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05" activeTab="0"/>
  </bookViews>
  <sheets>
    <sheet name="bilanca" sheetId="1" r:id="rId1"/>
    <sheet name="prihodi" sheetId="2" state="hidden" r:id="rId2"/>
    <sheet name="prihodi-opći dio" sheetId="3" r:id="rId3"/>
    <sheet name="rashodi-opći dio" sheetId="4" r:id="rId4"/>
    <sheet name="račun financiranja" sheetId="5" r:id="rId5"/>
    <sheet name="posebni dio" sheetId="6" r:id="rId6"/>
  </sheets>
  <definedNames>
    <definedName name="_xlnm.Print_Titles" localSheetId="5">'posebni dio'!$2:$2</definedName>
    <definedName name="_xlnm.Print_Titles" localSheetId="1">'prihodi'!$3:$3</definedName>
    <definedName name="_xlnm.Print_Titles" localSheetId="4">'račun financiranja'!$2:$2</definedName>
    <definedName name="_xlnm.Print_Titles" localSheetId="3">'rashodi-opći dio'!$2:$2</definedName>
    <definedName name="_xlnm.Print_Area" localSheetId="0">'bilanca'!$A$1:$J$23</definedName>
    <definedName name="_xlnm.Print_Area" localSheetId="5">'posebni dio'!$A$1:$G$95</definedName>
    <definedName name="_xlnm.Print_Area" localSheetId="1">'prihodi'!$A$1:$I$25</definedName>
    <definedName name="_xlnm.Print_Area" localSheetId="4">'račun financiranja'!$A$1:$I$8</definedName>
    <definedName name="_xlnm.Print_Area" localSheetId="3">'rashodi-opći dio'!$A$1:$I$23</definedName>
  </definedNames>
  <calcPr fullCalcOnLoad="1"/>
</workbook>
</file>

<file path=xl/sharedStrings.xml><?xml version="1.0" encoding="utf-8"?>
<sst xmlns="http://schemas.openxmlformats.org/spreadsheetml/2006/main" count="230" uniqueCount="96">
  <si>
    <t>Sku-pina</t>
  </si>
  <si>
    <t>Raz-red</t>
  </si>
  <si>
    <t>Materijalni rashodi</t>
  </si>
  <si>
    <t>A. RAČUN PRIHODA I RASHODA</t>
  </si>
  <si>
    <t>Naknade troškova zaposlenima</t>
  </si>
  <si>
    <t>Rashodi za usluge</t>
  </si>
  <si>
    <t>Financijski rashodi</t>
  </si>
  <si>
    <t>Rashodi za nabavu proizvedene dugotrajne imovine</t>
  </si>
  <si>
    <t>Postrojenja i oprema</t>
  </si>
  <si>
    <t>Nematerijalna proizvedena imovina</t>
  </si>
  <si>
    <t>PRIMICI OD FINANCIJSKE IMOVINE I ZADUŽIVANJA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</si>
  <si>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</si>
  <si>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</si>
  <si>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</si>
  <si>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</si>
  <si>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</si>
  <si>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Naziv prihoda</t>
  </si>
  <si>
    <t>B. RAČUN FINANCIRANJA</t>
  </si>
  <si>
    <t>Prihodi po posebnim propisima</t>
  </si>
  <si>
    <t>Rashodi za zaposlene</t>
  </si>
  <si>
    <t>Plaće</t>
  </si>
  <si>
    <t>Ostali rashodi za zaposlene</t>
  </si>
  <si>
    <t>Doprinosi na plaće</t>
  </si>
  <si>
    <t>Rashodi za materijal i energiju</t>
  </si>
  <si>
    <t>Ostali nespomenuti rashodi poslovanja</t>
  </si>
  <si>
    <t>NETO FINANCIRANJE</t>
  </si>
  <si>
    <t>Naziv rashoda</t>
  </si>
  <si>
    <t>Ostali financijski rashodi</t>
  </si>
  <si>
    <t>VIŠAK / MANJAK + NETO FINANCIRANJE</t>
  </si>
  <si>
    <t>Šifra</t>
  </si>
  <si>
    <t>Naziv</t>
  </si>
  <si>
    <t>I. OPĆI DIO</t>
  </si>
  <si>
    <t>II. POSEBNI DIO</t>
  </si>
  <si>
    <t xml:space="preserve">RASHODI POSLOVANJA </t>
  </si>
  <si>
    <t xml:space="preserve">PRIHODI POSLOVANJA </t>
  </si>
  <si>
    <t xml:space="preserve">ADMINISTRACIJA I UPRAVLJANJE </t>
  </si>
  <si>
    <t xml:space="preserve">OPREMANJE </t>
  </si>
  <si>
    <t xml:space="preserve">INFORMATIZACIJA 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</si>
  <si>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</si>
  <si>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</si>
  <si>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</si>
  <si>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</si>
  <si>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>Ostali rashodi</t>
  </si>
  <si>
    <t>Prihodi od upravnih i administrativnih pristojbi, pristojbi po posebnim propisima i naknada</t>
  </si>
  <si>
    <t>INFORMATIZACIJA</t>
  </si>
  <si>
    <t>Prihodi od prodaje proizvoda i robe te pruženih usluga i prihodi od donacija</t>
  </si>
  <si>
    <t>Prihodi od prodaje proizvoda i robe te pruženih usluga</t>
  </si>
  <si>
    <t>Kazne, penali i naknade štete</t>
  </si>
  <si>
    <t>MANDATNI POSLOVI</t>
  </si>
  <si>
    <t>Plaće (Bruto)</t>
  </si>
  <si>
    <t>Rashodi za nabavu neproizvedene dugotrajne imovine</t>
  </si>
  <si>
    <t>Nematerijalna imovina</t>
  </si>
  <si>
    <t>PRIJENOS DEPOZITA IZ PRETHODNE GODINE</t>
  </si>
  <si>
    <t>UKUPNI PRIHODI</t>
  </si>
  <si>
    <t>UKUPNI RASHODI</t>
  </si>
  <si>
    <t>PRIHODI OD PRODAJE NEFINANCIJSKE IMOVINE</t>
  </si>
  <si>
    <t>Izdaci za ostale vrijednosne papire</t>
  </si>
  <si>
    <t>RASHODI ZA NABAVU NEFINANCIJSKU IMOVINU</t>
  </si>
  <si>
    <t>ULAGANJA U VRIJEDNOSNE PAPIRE</t>
  </si>
  <si>
    <t>Pod-
skupina</t>
  </si>
  <si>
    <t>PRIJENOS DEPOZITA U SLJEDEĆU GODINU</t>
  </si>
  <si>
    <t>004</t>
  </si>
  <si>
    <t>A400000</t>
  </si>
  <si>
    <t>K400000</t>
  </si>
  <si>
    <t>K400001</t>
  </si>
  <si>
    <t>A400001</t>
  </si>
  <si>
    <t>A400004</t>
  </si>
  <si>
    <t>K400004</t>
  </si>
  <si>
    <t>K400005</t>
  </si>
  <si>
    <t>A400002</t>
  </si>
  <si>
    <t>K400002</t>
  </si>
  <si>
    <t>K400003</t>
  </si>
  <si>
    <t>Izdaci za ulaganja u vrijednose papire</t>
  </si>
  <si>
    <t>Izdaci za dionice i udjele u glavnici</t>
  </si>
  <si>
    <t>Dionice i udjeli u glavnici kreditnih i ostalih financijskih institucija izvan javnog sektora</t>
  </si>
  <si>
    <t>4000</t>
  </si>
  <si>
    <t>53</t>
  </si>
  <si>
    <t>533</t>
  </si>
  <si>
    <t>Dionice i udjeli u glavnici kreditnih i ostlaih financijskih institucija izvan javnog sektora</t>
  </si>
  <si>
    <t>4002</t>
  </si>
  <si>
    <t>4004</t>
  </si>
  <si>
    <t>Plan 2021.</t>
  </si>
  <si>
    <t>HRVATSKA AGENCIJA ZA OSIGURANJE DEPOZITA</t>
  </si>
  <si>
    <t>381</t>
  </si>
  <si>
    <t>Tekuće donacije</t>
  </si>
  <si>
    <t>Plan za  2022.</t>
  </si>
  <si>
    <t>Projekcija plana za 2023.</t>
  </si>
  <si>
    <t>Projekcija plana za 2024.</t>
  </si>
  <si>
    <t>Izvršenje 2020.</t>
  </si>
  <si>
    <t>UPRAVLJANJE FONDOM OSIGURANJA DEPOZITA</t>
  </si>
  <si>
    <t>UPRAVLJANJE SANACIJSKIM FONDOM</t>
  </si>
  <si>
    <t>A400003</t>
  </si>
  <si>
    <t xml:space="preserve">FINANCIJSKI PLAN HRVATSKE AGENCIJE ZA OSIGURANJE DEPOZITA ZA 2022. GODINU
 I PROJEKCIJE PLANA ZA 2023. I 2024. GODINU                                                                                                                                                                                   </t>
  </si>
  <si>
    <t>Projekcija plana 
za 2023.</t>
  </si>
  <si>
    <t>Projekcija plana 
za 2024.</t>
  </si>
  <si>
    <t>Plan
za 2022.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</si>
</sst>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yyyy\.mm\.dd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0.0"/>
    <numFmt numFmtId="183" formatCode="#,##0.0"/>
    <numFmt numFmtId="184" formatCode="0.00000"/>
    <numFmt numFmtId="185" formatCode="0.0000"/>
    <numFmt numFmtId="186" formatCode="0.000"/>
    <numFmt numFmtId="187" formatCode="[$-41A]d\.\ mmmm\ yyyy\."/>
    <numFmt numFmtId="188" formatCode="0.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_ ;\-#,##0.00\ "/>
    <numFmt numFmtId="194" formatCode="#,##0_ ;\-#,##0\ "/>
    <numFmt numFmtId="195" formatCode="#,##0.00\ &quot;kn&quot;"/>
    <numFmt numFmtId="196" formatCode="0.0%"/>
    <numFmt numFmtId="197" formatCode="_-* #,##0.0\ _k_n_-;\-* #,##0.0\ _k_n_-;_-* &quot;-&quot;??\ _k_n_-;_-@_-"/>
    <numFmt numFmtId="198" formatCode="_-* #,##0\ _k_n_-;\-* #,##0\ _k_n_-;_-* &quot;-&quot;??\ _k_n_-;_-@_-"/>
    <numFmt numFmtId="199" formatCode="[$-809]dd\ mmmm\ yyyy"/>
    <numFmt numFmtId="200" formatCode="0.00000000"/>
    <numFmt numFmtId="201" formatCode="0.000000000"/>
    <numFmt numFmtId="202" formatCode="0.0000000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Times New Roman"/>
      <family val="1"/>
    </font>
    <font>
      <b/>
      <sz val="10"/>
      <color indexed="8"/>
      <name val="MS Sans Serif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9.8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9.85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6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194" fontId="0" fillId="0" borderId="0" xfId="74" applyNumberFormat="1" applyFont="1" applyFill="1" applyBorder="1" applyAlignment="1" applyProtection="1">
      <alignment/>
      <protection/>
    </xf>
    <xf numFmtId="4" fontId="0" fillId="0" borderId="0" xfId="60" applyNumberFormat="1" applyFill="1" applyBorder="1" applyAlignment="1" applyProtection="1">
      <alignment/>
      <protection/>
    </xf>
    <xf numFmtId="0" fontId="0" fillId="0" borderId="0" xfId="60" applyNumberFormat="1" applyFill="1" applyBorder="1" applyAlignment="1" applyProtection="1">
      <alignment/>
      <protection/>
    </xf>
    <xf numFmtId="4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60" applyNumberFormat="1" applyFill="1" applyBorder="1" applyAlignment="1" applyProtection="1">
      <alignment horizontal="center" vertical="center"/>
      <protection/>
    </xf>
    <xf numFmtId="3" fontId="3" fillId="0" borderId="0" xfId="60" applyNumberFormat="1" applyFont="1" applyFill="1" applyBorder="1" applyAlignment="1" applyProtection="1">
      <alignment/>
      <protection/>
    </xf>
    <xf numFmtId="0" fontId="4" fillId="0" borderId="0" xfId="60" applyNumberFormat="1" applyFont="1" applyFill="1" applyBorder="1" applyAlignment="1" applyProtection="1">
      <alignment horizontal="left"/>
      <protection/>
    </xf>
    <xf numFmtId="0" fontId="4" fillId="0" borderId="0" xfId="60" applyNumberFormat="1" applyFont="1" applyFill="1" applyBorder="1" applyAlignment="1" applyProtection="1">
      <alignment/>
      <protection/>
    </xf>
    <xf numFmtId="3" fontId="4" fillId="0" borderId="0" xfId="60" applyNumberFormat="1" applyFont="1" applyFill="1" applyBorder="1" applyAlignment="1" applyProtection="1">
      <alignment/>
      <protection/>
    </xf>
    <xf numFmtId="4" fontId="14" fillId="0" borderId="0" xfId="60" applyNumberFormat="1" applyFont="1" applyFill="1" applyBorder="1" applyAlignment="1" applyProtection="1">
      <alignment/>
      <protection/>
    </xf>
    <xf numFmtId="0" fontId="14" fillId="0" borderId="0" xfId="60" applyNumberFormat="1" applyFont="1" applyFill="1" applyBorder="1" applyAlignment="1" applyProtection="1">
      <alignment/>
      <protection/>
    </xf>
    <xf numFmtId="4" fontId="0" fillId="0" borderId="0" xfId="60" applyNumberFormat="1" applyFont="1" applyFill="1" applyBorder="1" applyAlignment="1" applyProtection="1">
      <alignment/>
      <protection/>
    </xf>
    <xf numFmtId="0" fontId="0" fillId="0" borderId="0" xfId="60" applyNumberFormat="1" applyFont="1" applyFill="1" applyBorder="1" applyAlignment="1" applyProtection="1">
      <alignment/>
      <protection/>
    </xf>
    <xf numFmtId="0" fontId="4" fillId="0" borderId="0" xfId="60" applyNumberFormat="1" applyFont="1" applyFill="1" applyBorder="1" applyAlignment="1" applyProtection="1" quotePrefix="1">
      <alignment horizontal="left"/>
      <protection/>
    </xf>
    <xf numFmtId="3" fontId="15" fillId="0" borderId="0" xfId="60" applyNumberFormat="1" applyFont="1" applyFill="1" applyBorder="1" applyAlignment="1" applyProtection="1">
      <alignment/>
      <protection/>
    </xf>
    <xf numFmtId="0" fontId="4" fillId="0" borderId="0" xfId="60" applyNumberFormat="1" applyFont="1" applyFill="1" applyBorder="1" applyAlignment="1" applyProtection="1">
      <alignment/>
      <protection/>
    </xf>
    <xf numFmtId="0" fontId="5" fillId="0" borderId="0" xfId="60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40" fillId="0" borderId="0" xfId="60" applyNumberFormat="1" applyFont="1" applyFill="1" applyBorder="1" applyAlignment="1" applyProtection="1">
      <alignment/>
      <protection/>
    </xf>
    <xf numFmtId="0" fontId="1" fillId="0" borderId="0" xfId="60" applyFont="1" applyAlignment="1">
      <alignment horizontal="left" vertical="center"/>
      <protection/>
    </xf>
    <xf numFmtId="0" fontId="2" fillId="0" borderId="0" xfId="60" applyFont="1" applyAlignment="1" quotePrefix="1">
      <alignment horizontal="left" vertical="center"/>
      <protection/>
    </xf>
    <xf numFmtId="3" fontId="4" fillId="0" borderId="0" xfId="60" applyNumberFormat="1" applyFont="1" applyFill="1" applyBorder="1" applyAlignment="1" applyProtection="1">
      <alignment/>
      <protection/>
    </xf>
    <xf numFmtId="0" fontId="1" fillId="0" borderId="0" xfId="60" applyFont="1" applyAlignment="1" quotePrefix="1">
      <alignment horizontal="left" vertical="center"/>
      <protection/>
    </xf>
    <xf numFmtId="0" fontId="2" fillId="0" borderId="0" xfId="60" applyFont="1" applyAlignment="1">
      <alignment horizontal="left" vertical="center"/>
      <protection/>
    </xf>
    <xf numFmtId="0" fontId="5" fillId="0" borderId="0" xfId="60" applyFont="1" applyAlignment="1" quotePrefix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 quotePrefix="1">
      <alignment horizontal="left" wrapText="1"/>
    </xf>
    <xf numFmtId="3" fontId="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/>
    </xf>
    <xf numFmtId="3" fontId="5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3" fillId="0" borderId="0" xfId="61" applyFont="1" applyAlignment="1">
      <alignment horizontal="left" wrapText="1"/>
      <protection/>
    </xf>
    <xf numFmtId="0" fontId="4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3" fillId="0" borderId="0" xfId="0" applyFont="1" applyAlignment="1">
      <alignment horizontal="left" vertical="top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wrapText="1"/>
    </xf>
    <xf numFmtId="49" fontId="17" fillId="0" borderId="0" xfId="0" applyNumberFormat="1" applyFont="1" applyAlignment="1" quotePrefix="1">
      <alignment horizontal="left" vertical="center"/>
    </xf>
    <xf numFmtId="0" fontId="17" fillId="0" borderId="0" xfId="0" applyFont="1" applyAlignment="1">
      <alignment vertical="center" wrapText="1"/>
    </xf>
    <xf numFmtId="3" fontId="3" fillId="0" borderId="0" xfId="60" applyNumberFormat="1" applyFont="1" applyFill="1" applyBorder="1" applyAlignment="1" applyProtection="1">
      <alignment/>
      <protection/>
    </xf>
    <xf numFmtId="3" fontId="15" fillId="0" borderId="0" xfId="60" applyNumberFormat="1" applyFont="1" applyFill="1" applyBorder="1" applyAlignment="1" applyProtection="1">
      <alignment/>
      <protection/>
    </xf>
    <xf numFmtId="3" fontId="0" fillId="0" borderId="0" xfId="60" applyNumberFormat="1" applyFill="1" applyBorder="1" applyAlignment="1" applyProtection="1">
      <alignment/>
      <protection/>
    </xf>
    <xf numFmtId="3" fontId="3" fillId="0" borderId="0" xfId="74" applyNumberFormat="1" applyFont="1" applyFill="1" applyBorder="1" applyAlignment="1" applyProtection="1">
      <alignment/>
      <protection/>
    </xf>
    <xf numFmtId="3" fontId="14" fillId="0" borderId="0" xfId="6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3" fontId="4" fillId="0" borderId="0" xfId="74" applyNumberFormat="1" applyFont="1" applyFill="1" applyBorder="1" applyAlignment="1" applyProtection="1">
      <alignment/>
      <protection/>
    </xf>
    <xf numFmtId="3" fontId="4" fillId="0" borderId="0" xfId="72" applyNumberFormat="1" applyFont="1" applyFill="1" applyBorder="1" applyAlignment="1" applyProtection="1">
      <alignment/>
      <protection/>
    </xf>
    <xf numFmtId="3" fontId="40" fillId="0" borderId="0" xfId="60" applyNumberFormat="1" applyFont="1" applyFill="1" applyBorder="1" applyAlignment="1" applyProtection="1">
      <alignment/>
      <protection/>
    </xf>
    <xf numFmtId="3" fontId="0" fillId="0" borderId="0" xfId="74" applyNumberFormat="1" applyFont="1" applyFill="1" applyBorder="1" applyAlignment="1" applyProtection="1">
      <alignment/>
      <protection/>
    </xf>
    <xf numFmtId="3" fontId="0" fillId="0" borderId="0" xfId="74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5" fillId="0" borderId="0" xfId="61" applyFont="1" applyAlignment="1">
      <alignment horizontal="left" wrapText="1"/>
      <protection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 quotePrefix="1">
      <alignment horizontal="left" vertical="center"/>
    </xf>
    <xf numFmtId="0" fontId="21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21" fillId="0" borderId="0" xfId="0" applyFont="1" applyAlignment="1" quotePrefix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wrapText="1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 quotePrefix="1">
      <alignment horizontal="left" vertical="center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horizontal="left" vertical="center" wrapText="1"/>
    </xf>
    <xf numFmtId="3" fontId="15" fillId="0" borderId="0" xfId="0" applyNumberFormat="1" applyFont="1" applyAlignment="1">
      <alignment horizontal="left" vertical="center"/>
    </xf>
    <xf numFmtId="49" fontId="13" fillId="0" borderId="0" xfId="0" applyNumberFormat="1" applyFont="1" applyAlignment="1" quotePrefix="1">
      <alignment horizontal="left" vertical="center"/>
    </xf>
    <xf numFmtId="3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3" fillId="0" borderId="0" xfId="60" applyFont="1" applyAlignment="1">
      <alignment horizontal="left" vertical="center"/>
      <protection/>
    </xf>
    <xf numFmtId="0" fontId="23" fillId="0" borderId="0" xfId="60" applyFont="1" applyAlignment="1">
      <alignment vertical="center"/>
      <protection/>
    </xf>
    <xf numFmtId="3" fontId="6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 applyProtection="1" quotePrefix="1">
      <alignment horizontal="left" vertical="center"/>
      <protection/>
    </xf>
    <xf numFmtId="0" fontId="2" fillId="0" borderId="0" xfId="0" applyFont="1" applyBorder="1" applyAlignment="1" quotePrefix="1">
      <alignment horizontal="right"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0" xfId="0" applyNumberFormat="1" applyFont="1" applyAlignment="1">
      <alignment horizontal="right" vertical="center"/>
    </xf>
    <xf numFmtId="0" fontId="15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8" fillId="0" borderId="0" xfId="0" applyFont="1" applyAlignment="1" quotePrefix="1">
      <alignment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quotePrefix="1">
      <alignment horizontal="left" vertical="center" wrapText="1"/>
    </xf>
    <xf numFmtId="0" fontId="13" fillId="0" borderId="10" xfId="0" applyNumberFormat="1" applyFont="1" applyFill="1" applyBorder="1" applyAlignment="1" applyProtection="1" quotePrefix="1">
      <alignment horizontal="center" vertical="center"/>
      <protection/>
    </xf>
    <xf numFmtId="0" fontId="6" fillId="0" borderId="10" xfId="0" applyFont="1" applyFill="1" applyBorder="1" applyAlignment="1" quotePrefix="1">
      <alignment horizontal="left" wrapText="1"/>
    </xf>
    <xf numFmtId="0" fontId="6" fillId="0" borderId="10" xfId="0" applyFont="1" applyFill="1" applyBorder="1" applyAlignment="1" quotePrefix="1">
      <alignment horizontal="center" wrapText="1"/>
    </xf>
    <xf numFmtId="0" fontId="6" fillId="0" borderId="10" xfId="0" applyNumberFormat="1" applyFont="1" applyFill="1" applyBorder="1" applyAlignment="1" applyProtection="1" quotePrefix="1">
      <alignment horizontal="left"/>
      <protection/>
    </xf>
    <xf numFmtId="0" fontId="7" fillId="0" borderId="10" xfId="0" applyNumberFormat="1" applyFont="1" applyFill="1" applyBorder="1" applyAlignment="1" applyProtection="1" quotePrefix="1">
      <alignment horizontal="left" wrapText="1"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5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49" fontId="13" fillId="0" borderId="0" xfId="0" applyNumberFormat="1" applyFont="1" applyAlignment="1" quotePrefix="1">
      <alignment horizontal="left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0" xfId="0" applyFont="1" applyAlignment="1" quotePrefix="1">
      <alignment horizontal="left" wrapText="1"/>
    </xf>
    <xf numFmtId="3" fontId="13" fillId="0" borderId="0" xfId="0" applyNumberFormat="1" applyFont="1" applyAlignment="1">
      <alignment/>
    </xf>
    <xf numFmtId="178" fontId="3" fillId="0" borderId="10" xfId="60" applyNumberFormat="1" applyFont="1" applyBorder="1" applyAlignment="1">
      <alignment horizontal="center" vertical="center"/>
      <protection/>
    </xf>
    <xf numFmtId="0" fontId="3" fillId="0" borderId="10" xfId="6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10" fillId="0" borderId="12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10" fillId="0" borderId="13" xfId="0" applyNumberFormat="1" applyFont="1" applyFill="1" applyBorder="1" applyAlignment="1" applyProtection="1">
      <alignment wrapText="1"/>
      <protection/>
    </xf>
    <xf numFmtId="0" fontId="0" fillId="0" borderId="13" xfId="0" applyNumberForma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ill="1" applyBorder="1" applyAlignment="1" applyProtection="1">
      <alignment wrapText="1"/>
      <protection/>
    </xf>
    <xf numFmtId="0" fontId="6" fillId="0" borderId="12" xfId="0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7" fillId="0" borderId="13" xfId="60" applyNumberFormat="1" applyFont="1" applyFill="1" applyBorder="1" applyAlignment="1" applyProtection="1">
      <alignment horizontal="center" vertical="center"/>
      <protection/>
    </xf>
  </cellXfs>
  <cellStyles count="6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Comma 3" xfId="35"/>
    <cellStyle name="Dobro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2 2" xfId="54"/>
    <cellStyle name="Normal 3" xfId="55"/>
    <cellStyle name="Normal 3 2" xfId="56"/>
    <cellStyle name="Normal 3 3" xfId="57"/>
    <cellStyle name="Normal 4" xfId="58"/>
    <cellStyle name="Normal 5" xfId="59"/>
    <cellStyle name="Normalno 2" xfId="60"/>
    <cellStyle name="Obično_List7" xfId="61"/>
    <cellStyle name="Percent" xfId="62"/>
    <cellStyle name="Povezana ćelija" xfId="63"/>
    <cellStyle name="Followed Hyperlink" xfId="64"/>
    <cellStyle name="Provjera ćelije" xfId="65"/>
    <cellStyle name="Tekst objašnjenja" xfId="66"/>
    <cellStyle name="Tekst upozorenja" xfId="67"/>
    <cellStyle name="Ukupni zbroj" xfId="68"/>
    <cellStyle name="Unos" xfId="69"/>
    <cellStyle name="Currency" xfId="70"/>
    <cellStyle name="Currency [0]" xfId="71"/>
    <cellStyle name="Comma" xfId="72"/>
    <cellStyle name="Comma [0]" xfId="73"/>
    <cellStyle name="Zarez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8"/>
  <sheetViews>
    <sheetView tabSelected="1" view="pageBreakPreview" zoomScaleNormal="90" zoomScaleSheetLayoutView="100" workbookViewId="0" topLeftCell="A1">
      <pane xSplit="5" ySplit="6" topLeftCell="F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M11" sqref="M1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8" customWidth="1"/>
    <col min="5" max="5" width="44.28125" style="0" customWidth="1"/>
    <col min="6" max="8" width="15.7109375" style="0" customWidth="1"/>
    <col min="9" max="10" width="16.7109375" style="0" bestFit="1" customWidth="1"/>
  </cols>
  <sheetData>
    <row r="1" spans="1:10" ht="27.75" customHeight="1">
      <c r="A1" s="193" t="s">
        <v>92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23.2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0" s="13" customFormat="1" ht="24.75" customHeight="1">
      <c r="A3" s="192" t="s">
        <v>31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s="3" customFormat="1" ht="24" customHeight="1">
      <c r="A4" s="192" t="s">
        <v>3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5" s="3" customFormat="1" ht="12" customHeight="1">
      <c r="A5" s="12"/>
      <c r="B5" s="11"/>
      <c r="C5" s="11"/>
      <c r="D5" s="11"/>
      <c r="E5" s="11"/>
    </row>
    <row r="6" spans="1:10" s="3" customFormat="1" ht="33.75" customHeight="1">
      <c r="A6" s="166"/>
      <c r="B6" s="166"/>
      <c r="C6" s="166"/>
      <c r="D6" s="167"/>
      <c r="E6" s="168"/>
      <c r="F6" s="23" t="s">
        <v>88</v>
      </c>
      <c r="G6" s="22" t="s">
        <v>81</v>
      </c>
      <c r="H6" s="22" t="s">
        <v>95</v>
      </c>
      <c r="I6" s="22" t="s">
        <v>93</v>
      </c>
      <c r="J6" s="22" t="s">
        <v>94</v>
      </c>
    </row>
    <row r="7" spans="1:10" s="3" customFormat="1" ht="22.5" customHeight="1">
      <c r="A7" s="195" t="s">
        <v>13</v>
      </c>
      <c r="B7" s="196"/>
      <c r="C7" s="196"/>
      <c r="D7" s="196"/>
      <c r="E7" s="197"/>
      <c r="F7" s="24">
        <v>797110228</v>
      </c>
      <c r="G7" s="24">
        <v>190100000</v>
      </c>
      <c r="H7" s="24">
        <v>15100000</v>
      </c>
      <c r="I7" s="24">
        <v>12100000</v>
      </c>
      <c r="J7" s="24">
        <v>11100000</v>
      </c>
    </row>
    <row r="8" spans="1:10" s="3" customFormat="1" ht="22.5" customHeight="1">
      <c r="A8" s="200" t="s">
        <v>55</v>
      </c>
      <c r="B8" s="201"/>
      <c r="C8" s="201"/>
      <c r="D8" s="201"/>
      <c r="E8" s="201"/>
      <c r="F8" s="24">
        <v>0</v>
      </c>
      <c r="G8" s="151">
        <v>0</v>
      </c>
      <c r="H8" s="24">
        <v>0</v>
      </c>
      <c r="I8" s="24">
        <v>0</v>
      </c>
      <c r="J8" s="24">
        <v>0</v>
      </c>
    </row>
    <row r="9" spans="1:10" s="3" customFormat="1" ht="22.5" customHeight="1">
      <c r="A9" s="25" t="s">
        <v>53</v>
      </c>
      <c r="B9" s="19"/>
      <c r="C9" s="19"/>
      <c r="D9" s="19"/>
      <c r="E9" s="19"/>
      <c r="F9" s="24">
        <v>797110228</v>
      </c>
      <c r="G9" s="24">
        <v>190100000</v>
      </c>
      <c r="H9" s="24">
        <v>15100000</v>
      </c>
      <c r="I9" s="24">
        <v>12100000</v>
      </c>
      <c r="J9" s="24">
        <v>11100000</v>
      </c>
    </row>
    <row r="10" spans="1:10" s="3" customFormat="1" ht="22.5" customHeight="1">
      <c r="A10" s="191" t="s">
        <v>38</v>
      </c>
      <c r="B10" s="198"/>
      <c r="C10" s="198"/>
      <c r="D10" s="198"/>
      <c r="E10" s="199"/>
      <c r="F10" s="17">
        <v>29690127.53</v>
      </c>
      <c r="G10" s="17">
        <v>11798996</v>
      </c>
      <c r="H10" s="17">
        <v>10298996</v>
      </c>
      <c r="I10" s="17">
        <v>10298996</v>
      </c>
      <c r="J10" s="17">
        <v>9798996</v>
      </c>
    </row>
    <row r="11" spans="1:10" s="3" customFormat="1" ht="22.5" customHeight="1">
      <c r="A11" s="200" t="s">
        <v>57</v>
      </c>
      <c r="B11" s="201"/>
      <c r="C11" s="201"/>
      <c r="D11" s="201"/>
      <c r="E11" s="201"/>
      <c r="F11" s="17">
        <v>0</v>
      </c>
      <c r="G11" s="17">
        <v>185000</v>
      </c>
      <c r="H11" s="17">
        <v>185000</v>
      </c>
      <c r="I11" s="17">
        <v>185000</v>
      </c>
      <c r="J11" s="17">
        <v>185000</v>
      </c>
    </row>
    <row r="12" spans="1:10" s="3" customFormat="1" ht="22.5" customHeight="1">
      <c r="A12" s="25" t="s">
        <v>54</v>
      </c>
      <c r="B12" s="19"/>
      <c r="C12" s="19"/>
      <c r="D12" s="19"/>
      <c r="E12" s="19"/>
      <c r="F12" s="17">
        <v>29690127.53</v>
      </c>
      <c r="G12" s="17">
        <v>11983996</v>
      </c>
      <c r="H12" s="17">
        <v>10483996</v>
      </c>
      <c r="I12" s="17">
        <v>10483996</v>
      </c>
      <c r="J12" s="17">
        <v>9983996</v>
      </c>
    </row>
    <row r="13" spans="1:10" s="3" customFormat="1" ht="22.5" customHeight="1">
      <c r="A13" s="191" t="s">
        <v>12</v>
      </c>
      <c r="B13" s="198"/>
      <c r="C13" s="198"/>
      <c r="D13" s="198"/>
      <c r="E13" s="198"/>
      <c r="F13" s="17">
        <v>767420100.47</v>
      </c>
      <c r="G13" s="17">
        <v>178116004</v>
      </c>
      <c r="H13" s="17">
        <v>4616004</v>
      </c>
      <c r="I13" s="17">
        <v>1616004</v>
      </c>
      <c r="J13" s="17">
        <v>1116004</v>
      </c>
    </row>
    <row r="14" spans="1:5" s="3" customFormat="1" ht="13.5" customHeight="1">
      <c r="A14" s="10"/>
      <c r="B14" s="11"/>
      <c r="C14" s="11"/>
      <c r="D14" s="11"/>
      <c r="E14" s="5"/>
    </row>
    <row r="15" spans="1:10" s="9" customFormat="1" ht="53.25" customHeight="1">
      <c r="A15" s="194" t="s">
        <v>17</v>
      </c>
      <c r="B15" s="194"/>
      <c r="C15" s="194"/>
      <c r="D15" s="194"/>
      <c r="E15" s="194"/>
      <c r="F15" s="194"/>
      <c r="G15" s="194"/>
      <c r="H15" s="194"/>
      <c r="I15" s="194"/>
      <c r="J15" s="194"/>
    </row>
    <row r="16" spans="1:10" s="9" customFormat="1" ht="38.25" customHeight="1">
      <c r="A16" s="169"/>
      <c r="B16" s="170"/>
      <c r="C16" s="170"/>
      <c r="D16" s="170"/>
      <c r="E16" s="170"/>
      <c r="F16" s="23" t="s">
        <v>88</v>
      </c>
      <c r="G16" s="22" t="s">
        <v>81</v>
      </c>
      <c r="H16" s="22" t="s">
        <v>95</v>
      </c>
      <c r="I16" s="22" t="s">
        <v>93</v>
      </c>
      <c r="J16" s="22" t="s">
        <v>94</v>
      </c>
    </row>
    <row r="17" spans="1:10" s="9" customFormat="1" ht="22.5" customHeight="1">
      <c r="A17" s="188" t="s">
        <v>10</v>
      </c>
      <c r="B17" s="189"/>
      <c r="C17" s="189"/>
      <c r="D17" s="189"/>
      <c r="E17" s="190"/>
      <c r="F17" s="24">
        <v>0</v>
      </c>
      <c r="G17" s="151">
        <v>0</v>
      </c>
      <c r="H17" s="24">
        <v>0</v>
      </c>
      <c r="I17" s="24">
        <v>0</v>
      </c>
      <c r="J17" s="17">
        <v>0</v>
      </c>
    </row>
    <row r="18" spans="1:10" s="9" customFormat="1" ht="22.5" customHeight="1">
      <c r="A18" s="188" t="s">
        <v>11</v>
      </c>
      <c r="B18" s="189"/>
      <c r="C18" s="189"/>
      <c r="D18" s="189"/>
      <c r="E18" s="190"/>
      <c r="F18" s="24">
        <v>767420100.47</v>
      </c>
      <c r="G18" s="24">
        <v>178116004</v>
      </c>
      <c r="H18" s="24">
        <v>179616004</v>
      </c>
      <c r="I18" s="24">
        <v>1616004</v>
      </c>
      <c r="J18" s="24">
        <v>1116004</v>
      </c>
    </row>
    <row r="19" spans="1:10" s="9" customFormat="1" ht="21.75" customHeight="1">
      <c r="A19" s="188" t="s">
        <v>52</v>
      </c>
      <c r="B19" s="188"/>
      <c r="C19" s="188"/>
      <c r="D19" s="188"/>
      <c r="E19" s="191"/>
      <c r="F19" s="24">
        <v>0</v>
      </c>
      <c r="G19" s="24">
        <v>0</v>
      </c>
      <c r="H19" s="24">
        <v>175000000</v>
      </c>
      <c r="I19" s="24">
        <v>0</v>
      </c>
      <c r="J19" s="17">
        <v>0</v>
      </c>
    </row>
    <row r="20" spans="1:10" s="9" customFormat="1" ht="21.75" customHeight="1">
      <c r="A20" s="188" t="s">
        <v>60</v>
      </c>
      <c r="B20" s="188"/>
      <c r="C20" s="188"/>
      <c r="D20" s="188"/>
      <c r="E20" s="191"/>
      <c r="F20" s="24">
        <v>0</v>
      </c>
      <c r="G20" s="24">
        <v>0</v>
      </c>
      <c r="H20" s="24">
        <v>0</v>
      </c>
      <c r="I20" s="24">
        <v>0</v>
      </c>
      <c r="J20" s="17">
        <v>0</v>
      </c>
    </row>
    <row r="21" spans="1:10" s="9" customFormat="1" ht="22.5" customHeight="1">
      <c r="A21" s="188" t="s">
        <v>25</v>
      </c>
      <c r="B21" s="189"/>
      <c r="C21" s="189"/>
      <c r="D21" s="189"/>
      <c r="E21" s="190"/>
      <c r="F21" s="17">
        <v>-767420100.47</v>
      </c>
      <c r="G21" s="17">
        <v>-178116004</v>
      </c>
      <c r="H21" s="17">
        <v>-4616004</v>
      </c>
      <c r="I21" s="17">
        <v>-1616004</v>
      </c>
      <c r="J21" s="17">
        <v>-1116004</v>
      </c>
    </row>
    <row r="22" spans="1:10" s="9" customFormat="1" ht="21.75" customHeight="1">
      <c r="A22" s="188" t="s">
        <v>28</v>
      </c>
      <c r="B22" s="189"/>
      <c r="C22" s="189"/>
      <c r="D22" s="189"/>
      <c r="E22" s="190"/>
      <c r="F22" s="17">
        <v>0</v>
      </c>
      <c r="G22" s="17">
        <v>0</v>
      </c>
      <c r="H22" s="17">
        <v>0</v>
      </c>
      <c r="I22" s="17">
        <v>0</v>
      </c>
      <c r="J22" s="17">
        <v>0</v>
      </c>
    </row>
    <row r="23" spans="1:8" s="9" customFormat="1" ht="18" customHeight="1">
      <c r="A23" s="10"/>
      <c r="B23" s="11"/>
      <c r="C23" s="11"/>
      <c r="D23" s="11"/>
      <c r="E23" s="11"/>
      <c r="H23" s="58"/>
    </row>
    <row r="24" spans="4:10" s="3" customFormat="1" ht="12.75" customHeight="1">
      <c r="D24" s="7"/>
      <c r="F24" s="4"/>
      <c r="G24" s="4"/>
      <c r="H24" s="4"/>
      <c r="I24" s="4"/>
      <c r="J24" s="4"/>
    </row>
    <row r="25" s="3" customFormat="1" ht="12.75" customHeight="1">
      <c r="D25" s="7"/>
    </row>
    <row r="26" spans="4:10" s="3" customFormat="1" ht="12.75" customHeight="1">
      <c r="D26" s="7"/>
      <c r="F26" s="4"/>
      <c r="G26" s="4"/>
      <c r="H26" s="4"/>
      <c r="I26" s="4"/>
      <c r="J26" s="4"/>
    </row>
    <row r="27" s="3" customFormat="1" ht="12.75" customHeight="1">
      <c r="D27" s="7"/>
    </row>
    <row r="28" s="3" customFormat="1" ht="12.75" customHeight="1">
      <c r="D28" s="7"/>
    </row>
    <row r="29" s="3" customFormat="1" ht="12.75" customHeight="1">
      <c r="D29" s="7"/>
    </row>
    <row r="30" spans="4:6" s="3" customFormat="1" ht="12.75" customHeight="1">
      <c r="D30" s="7"/>
      <c r="F30" s="4"/>
    </row>
    <row r="31" s="3" customFormat="1" ht="12.75" customHeight="1">
      <c r="D31" s="7"/>
    </row>
    <row r="32" s="3" customFormat="1" ht="12.75" customHeight="1">
      <c r="D32" s="7"/>
    </row>
    <row r="33" s="3" customFormat="1" ht="12.75" customHeight="1">
      <c r="D33" s="7"/>
    </row>
    <row r="34" s="3" customFormat="1" ht="12.75" customHeight="1">
      <c r="D34" s="7"/>
    </row>
    <row r="35" s="3" customFormat="1" ht="12.75" customHeight="1">
      <c r="D35" s="7"/>
    </row>
    <row r="36" s="3" customFormat="1" ht="12.75" customHeight="1">
      <c r="D36" s="7"/>
    </row>
    <row r="37" s="3" customFormat="1" ht="12.75" customHeight="1">
      <c r="D37" s="7"/>
    </row>
    <row r="38" s="3" customFormat="1" ht="12.75" customHeight="1">
      <c r="D38" s="7"/>
    </row>
    <row r="39" s="3" customFormat="1" ht="12.75" customHeight="1">
      <c r="D39" s="7"/>
    </row>
    <row r="40" s="3" customFormat="1" ht="12.75" customHeight="1">
      <c r="D40" s="7"/>
    </row>
    <row r="41" s="3" customFormat="1" ht="12.75" customHeight="1">
      <c r="D41" s="7"/>
    </row>
    <row r="42" s="3" customFormat="1" ht="12.75" customHeight="1">
      <c r="D42" s="7"/>
    </row>
    <row r="43" s="3" customFormat="1" ht="12.75" customHeight="1">
      <c r="D43" s="7"/>
    </row>
    <row r="44" s="3" customFormat="1" ht="12.75" customHeight="1">
      <c r="D44" s="7"/>
    </row>
    <row r="45" s="3" customFormat="1" ht="12.75" customHeight="1">
      <c r="D45" s="7"/>
    </row>
    <row r="46" s="3" customFormat="1" ht="12.75" customHeight="1">
      <c r="D46" s="7"/>
    </row>
    <row r="47" s="3" customFormat="1" ht="12.75" customHeight="1">
      <c r="D47" s="7"/>
    </row>
    <row r="48" s="3" customFormat="1" ht="12.75" customHeight="1">
      <c r="D48" s="7"/>
    </row>
    <row r="49" s="3" customFormat="1" ht="12.75" customHeight="1">
      <c r="D49" s="7"/>
    </row>
    <row r="50" s="3" customFormat="1" ht="12.75" customHeight="1">
      <c r="D50" s="7"/>
    </row>
    <row r="51" s="3" customFormat="1" ht="12.75" customHeight="1">
      <c r="D51" s="7"/>
    </row>
    <row r="52" s="3" customFormat="1" ht="12.75" customHeight="1">
      <c r="D52" s="7"/>
    </row>
    <row r="53" s="3" customFormat="1" ht="12.75" customHeight="1">
      <c r="D53" s="7"/>
    </row>
    <row r="54" s="3" customFormat="1" ht="12.75" customHeight="1">
      <c r="D54" s="7"/>
    </row>
    <row r="55" s="3" customFormat="1" ht="12.75" customHeight="1">
      <c r="D55" s="7"/>
    </row>
    <row r="56" s="3" customFormat="1" ht="12.75" customHeight="1">
      <c r="D56" s="7"/>
    </row>
    <row r="57" s="3" customFormat="1" ht="12.75" customHeight="1">
      <c r="D57" s="7"/>
    </row>
    <row r="58" s="3" customFormat="1" ht="12.75" customHeight="1">
      <c r="D58" s="7"/>
    </row>
    <row r="59" s="3" customFormat="1" ht="12.75" customHeight="1">
      <c r="D59" s="7"/>
    </row>
    <row r="60" s="3" customFormat="1" ht="12.75" customHeight="1">
      <c r="D60" s="7"/>
    </row>
    <row r="61" s="3" customFormat="1" ht="12.75" customHeight="1">
      <c r="D61" s="7"/>
    </row>
    <row r="62" s="3" customFormat="1" ht="12.75" customHeight="1">
      <c r="D62" s="7"/>
    </row>
    <row r="63" s="3" customFormat="1" ht="12.75" customHeight="1">
      <c r="D63" s="7"/>
    </row>
    <row r="64" s="3" customFormat="1" ht="12.75" customHeight="1">
      <c r="D64" s="7"/>
    </row>
    <row r="65" s="3" customFormat="1" ht="12.75" customHeight="1">
      <c r="D65" s="7"/>
    </row>
    <row r="66" s="3" customFormat="1" ht="12.75" customHeight="1">
      <c r="D66" s="7"/>
    </row>
    <row r="67" s="3" customFormat="1" ht="12.75" customHeight="1">
      <c r="D67" s="7"/>
    </row>
    <row r="68" s="3" customFormat="1" ht="12.75" customHeight="1">
      <c r="D68" s="7"/>
    </row>
    <row r="69" s="3" customFormat="1" ht="12.75" customHeight="1">
      <c r="D69" s="7"/>
    </row>
    <row r="70" s="3" customFormat="1" ht="12.75" customHeight="1">
      <c r="D70" s="7"/>
    </row>
    <row r="71" s="3" customFormat="1" ht="12.75" customHeight="1">
      <c r="D71" s="7"/>
    </row>
    <row r="72" s="3" customFormat="1" ht="12.75" customHeight="1">
      <c r="D72" s="7"/>
    </row>
    <row r="73" s="3" customFormat="1" ht="12.75" customHeight="1">
      <c r="D73" s="7"/>
    </row>
    <row r="74" s="3" customFormat="1" ht="12.75" customHeight="1">
      <c r="D74" s="7"/>
    </row>
    <row r="75" s="3" customFormat="1" ht="12.75" customHeight="1">
      <c r="D75" s="7"/>
    </row>
    <row r="76" s="3" customFormat="1" ht="12.75" customHeight="1">
      <c r="D76" s="7"/>
    </row>
    <row r="77" s="3" customFormat="1" ht="12.75" customHeight="1">
      <c r="D77" s="7"/>
    </row>
    <row r="78" s="3" customFormat="1" ht="12.75" customHeight="1">
      <c r="D78" s="7"/>
    </row>
    <row r="79" s="3" customFormat="1" ht="12.75" customHeight="1">
      <c r="D79" s="7"/>
    </row>
    <row r="80" s="3" customFormat="1" ht="12.75" customHeight="1">
      <c r="D80" s="7"/>
    </row>
    <row r="81" s="3" customFormat="1" ht="12.75" customHeight="1">
      <c r="D81" s="7"/>
    </row>
    <row r="82" s="3" customFormat="1" ht="12.75" customHeight="1">
      <c r="D82" s="7"/>
    </row>
    <row r="83" s="3" customFormat="1" ht="12.75" customHeight="1">
      <c r="D83" s="7"/>
    </row>
    <row r="84" s="3" customFormat="1" ht="12.75" customHeight="1">
      <c r="D84" s="7"/>
    </row>
    <row r="85" s="3" customFormat="1" ht="12.75" customHeight="1">
      <c r="D85" s="7"/>
    </row>
    <row r="86" s="3" customFormat="1" ht="12.75" customHeight="1">
      <c r="D86" s="7"/>
    </row>
    <row r="87" s="3" customFormat="1" ht="12.75" customHeight="1">
      <c r="D87" s="7"/>
    </row>
    <row r="88" s="3" customFormat="1" ht="12.75" customHeight="1">
      <c r="D88" s="7"/>
    </row>
    <row r="89" s="3" customFormat="1" ht="12.75" customHeight="1">
      <c r="D89" s="7"/>
    </row>
    <row r="90" s="3" customFormat="1" ht="12.75" customHeight="1">
      <c r="D90" s="7"/>
    </row>
    <row r="91" s="3" customFormat="1" ht="12.75" customHeight="1">
      <c r="D91" s="7"/>
    </row>
    <row r="92" s="3" customFormat="1" ht="12.75" customHeight="1">
      <c r="D92" s="7"/>
    </row>
    <row r="93" s="3" customFormat="1" ht="12.75" customHeight="1">
      <c r="D93" s="7"/>
    </row>
    <row r="94" s="3" customFormat="1" ht="12.75" customHeight="1">
      <c r="D94" s="7"/>
    </row>
    <row r="95" s="3" customFormat="1" ht="12.75" customHeight="1">
      <c r="D95" s="7"/>
    </row>
    <row r="96" s="3" customFormat="1" ht="12.75" customHeight="1">
      <c r="D96" s="7"/>
    </row>
    <row r="97" s="3" customFormat="1" ht="12.75" customHeight="1">
      <c r="D97" s="7"/>
    </row>
    <row r="98" s="3" customFormat="1" ht="12.75" customHeight="1">
      <c r="D98" s="7"/>
    </row>
    <row r="99" s="3" customFormat="1" ht="12.75" customHeight="1">
      <c r="D99" s="7"/>
    </row>
    <row r="100" s="3" customFormat="1" ht="12.75" customHeight="1">
      <c r="D100" s="7"/>
    </row>
    <row r="101" s="3" customFormat="1" ht="12.75" customHeight="1">
      <c r="D101" s="7"/>
    </row>
    <row r="102" s="3" customFormat="1" ht="12.75" customHeight="1">
      <c r="D102" s="7"/>
    </row>
    <row r="103" s="3" customFormat="1" ht="12.75" customHeight="1">
      <c r="D103" s="7"/>
    </row>
    <row r="104" s="3" customFormat="1" ht="12.75" customHeight="1">
      <c r="D104" s="7"/>
    </row>
    <row r="105" s="3" customFormat="1" ht="12.75" customHeight="1">
      <c r="D105" s="7"/>
    </row>
    <row r="106" s="3" customFormat="1" ht="12.75" customHeight="1">
      <c r="D106" s="7"/>
    </row>
    <row r="107" s="3" customFormat="1" ht="12.75" customHeight="1">
      <c r="D107" s="7"/>
    </row>
    <row r="108" s="3" customFormat="1" ht="12.75" customHeight="1">
      <c r="D108" s="7"/>
    </row>
    <row r="109" s="3" customFormat="1" ht="12.75" customHeight="1">
      <c r="D109" s="7"/>
    </row>
    <row r="110" s="3" customFormat="1" ht="12.75" customHeight="1">
      <c r="D110" s="7"/>
    </row>
    <row r="111" s="3" customFormat="1" ht="12.75" customHeight="1">
      <c r="D111" s="7"/>
    </row>
    <row r="112" s="3" customFormat="1" ht="12.75" customHeight="1">
      <c r="D112" s="7"/>
    </row>
    <row r="113" s="3" customFormat="1" ht="12.75" customHeight="1">
      <c r="D113" s="7"/>
    </row>
    <row r="114" s="3" customFormat="1" ht="12.75" customHeight="1">
      <c r="D114" s="7"/>
    </row>
    <row r="115" s="3" customFormat="1" ht="12.75" customHeight="1">
      <c r="D115" s="7"/>
    </row>
    <row r="116" s="3" customFormat="1" ht="12.75" customHeight="1">
      <c r="D116" s="7"/>
    </row>
    <row r="117" s="3" customFormat="1" ht="12.75" customHeight="1">
      <c r="D117" s="7"/>
    </row>
    <row r="118" s="3" customFormat="1" ht="12.75" customHeight="1">
      <c r="D118" s="7"/>
    </row>
    <row r="119" s="3" customFormat="1" ht="12.75" customHeight="1">
      <c r="D119" s="7"/>
    </row>
    <row r="120" s="3" customFormat="1" ht="12.75" customHeight="1">
      <c r="D120" s="7"/>
    </row>
    <row r="121" s="3" customFormat="1" ht="12.75" customHeight="1">
      <c r="D121" s="7"/>
    </row>
    <row r="122" s="3" customFormat="1" ht="12.75" customHeight="1">
      <c r="D122" s="7"/>
    </row>
    <row r="123" s="3" customFormat="1" ht="12.75" customHeight="1">
      <c r="D123" s="7"/>
    </row>
    <row r="124" s="3" customFormat="1" ht="12.75" customHeight="1">
      <c r="D124" s="7"/>
    </row>
    <row r="125" s="3" customFormat="1" ht="12.75" customHeight="1">
      <c r="D125" s="7"/>
    </row>
    <row r="126" s="3" customFormat="1" ht="12.75" customHeight="1">
      <c r="D126" s="7"/>
    </row>
    <row r="127" s="3" customFormat="1" ht="12.75" customHeight="1">
      <c r="D127" s="7"/>
    </row>
    <row r="128" s="3" customFormat="1" ht="12.75" customHeight="1">
      <c r="D128" s="7"/>
    </row>
    <row r="129" s="3" customFormat="1" ht="12.75" customHeight="1">
      <c r="D129" s="7"/>
    </row>
    <row r="130" s="3" customFormat="1" ht="12.75" customHeight="1">
      <c r="D130" s="7"/>
    </row>
    <row r="131" s="3" customFormat="1" ht="12.75" customHeight="1">
      <c r="D131" s="7"/>
    </row>
    <row r="132" s="3" customFormat="1" ht="12.75" customHeight="1">
      <c r="D132" s="7"/>
    </row>
    <row r="133" s="3" customFormat="1" ht="12.75" customHeight="1">
      <c r="D133" s="7"/>
    </row>
    <row r="134" s="3" customFormat="1" ht="12.75" customHeight="1">
      <c r="D134" s="7"/>
    </row>
    <row r="135" s="3" customFormat="1" ht="12.75" customHeight="1">
      <c r="D135" s="7"/>
    </row>
    <row r="136" s="3" customFormat="1" ht="12.75" customHeight="1">
      <c r="D136" s="7"/>
    </row>
    <row r="137" s="3" customFormat="1" ht="12.75" customHeight="1">
      <c r="D137" s="7"/>
    </row>
    <row r="138" s="3" customFormat="1" ht="12.75" customHeight="1">
      <c r="D138" s="7"/>
    </row>
    <row r="139" s="3" customFormat="1" ht="12.75" customHeight="1">
      <c r="D139" s="7"/>
    </row>
    <row r="140" s="3" customFormat="1" ht="12.75" customHeight="1">
      <c r="D140" s="7"/>
    </row>
    <row r="141" s="3" customFormat="1" ht="12.75" customHeight="1">
      <c r="D141" s="7"/>
    </row>
    <row r="142" s="3" customFormat="1" ht="12.75" customHeight="1">
      <c r="D142" s="7"/>
    </row>
    <row r="143" s="3" customFormat="1" ht="12.75" customHeight="1">
      <c r="D143" s="7"/>
    </row>
    <row r="144" s="3" customFormat="1" ht="12.75" customHeight="1">
      <c r="D144" s="7"/>
    </row>
    <row r="145" s="3" customFormat="1" ht="12.75" customHeight="1">
      <c r="D145" s="7"/>
    </row>
    <row r="146" s="3" customFormat="1" ht="12.75" customHeight="1">
      <c r="D146" s="7"/>
    </row>
    <row r="147" s="3" customFormat="1" ht="12.75" customHeight="1">
      <c r="D147" s="7"/>
    </row>
    <row r="148" s="3" customFormat="1" ht="12.75" customHeight="1">
      <c r="D148" s="7"/>
    </row>
    <row r="149" s="3" customFormat="1" ht="12.75" customHeight="1">
      <c r="D149" s="7"/>
    </row>
    <row r="150" s="3" customFormat="1" ht="12.75" customHeight="1">
      <c r="D150" s="7"/>
    </row>
    <row r="151" s="3" customFormat="1" ht="12.75" customHeight="1">
      <c r="D151" s="7"/>
    </row>
    <row r="152" s="3" customFormat="1" ht="12.75" customHeight="1">
      <c r="D152" s="7"/>
    </row>
    <row r="153" s="3" customFormat="1" ht="12.75" customHeight="1">
      <c r="D153" s="7"/>
    </row>
    <row r="154" s="3" customFormat="1" ht="12.75" customHeight="1">
      <c r="D154" s="7"/>
    </row>
    <row r="155" s="3" customFormat="1" ht="12.75" customHeight="1">
      <c r="D155" s="7"/>
    </row>
    <row r="156" s="3" customFormat="1" ht="12.75" customHeight="1">
      <c r="D156" s="7"/>
    </row>
    <row r="157" s="3" customFormat="1" ht="12.75" customHeight="1">
      <c r="D157" s="7"/>
    </row>
    <row r="158" s="3" customFormat="1" ht="12.75" customHeight="1">
      <c r="D158" s="7"/>
    </row>
    <row r="159" s="3" customFormat="1" ht="12.75" customHeight="1">
      <c r="D159" s="7"/>
    </row>
    <row r="160" s="3" customFormat="1" ht="12.75" customHeight="1">
      <c r="D160" s="7"/>
    </row>
    <row r="161" s="3" customFormat="1" ht="12.75" customHeight="1">
      <c r="D161" s="7"/>
    </row>
    <row r="162" s="3" customFormat="1" ht="12.75" customHeight="1">
      <c r="D162" s="7"/>
    </row>
    <row r="163" s="3" customFormat="1" ht="12.75" customHeight="1">
      <c r="D163" s="7"/>
    </row>
    <row r="164" s="3" customFormat="1" ht="12.75" customHeight="1">
      <c r="D164" s="7"/>
    </row>
    <row r="165" s="3" customFormat="1" ht="12.75" customHeight="1">
      <c r="D165" s="7"/>
    </row>
    <row r="166" s="3" customFormat="1" ht="12.75" customHeight="1">
      <c r="D166" s="7"/>
    </row>
    <row r="167" s="3" customFormat="1" ht="12.75" customHeight="1">
      <c r="D167" s="7"/>
    </row>
    <row r="168" s="3" customFormat="1" ht="12.75" customHeight="1">
      <c r="D168" s="7"/>
    </row>
    <row r="169" s="3" customFormat="1" ht="12.75" customHeight="1">
      <c r="D169" s="7"/>
    </row>
    <row r="170" s="3" customFormat="1" ht="12.75" customHeight="1">
      <c r="D170" s="7"/>
    </row>
    <row r="171" s="3" customFormat="1" ht="12.75" customHeight="1">
      <c r="D171" s="7"/>
    </row>
    <row r="172" s="3" customFormat="1" ht="12.75" customHeight="1">
      <c r="D172" s="7"/>
    </row>
    <row r="173" s="3" customFormat="1" ht="12.75" customHeight="1">
      <c r="D173" s="7"/>
    </row>
    <row r="174" s="3" customFormat="1" ht="12.75" customHeight="1">
      <c r="D174" s="7"/>
    </row>
    <row r="175" s="3" customFormat="1" ht="12.75" customHeight="1">
      <c r="D175" s="7"/>
    </row>
    <row r="176" s="3" customFormat="1" ht="12.75" customHeight="1">
      <c r="D176" s="7"/>
    </row>
    <row r="177" s="3" customFormat="1" ht="12.75" customHeight="1">
      <c r="D177" s="7"/>
    </row>
    <row r="178" s="3" customFormat="1" ht="12.75" customHeight="1">
      <c r="D178" s="7"/>
    </row>
    <row r="179" s="3" customFormat="1" ht="12.75" customHeight="1">
      <c r="D179" s="7"/>
    </row>
    <row r="180" s="3" customFormat="1" ht="12.75" customHeight="1">
      <c r="D180" s="7"/>
    </row>
    <row r="181" s="3" customFormat="1" ht="12.75" customHeight="1">
      <c r="D181" s="7"/>
    </row>
    <row r="182" s="3" customFormat="1" ht="12.75" customHeight="1">
      <c r="D182" s="7"/>
    </row>
    <row r="183" s="3" customFormat="1" ht="12.75" customHeight="1">
      <c r="D183" s="7"/>
    </row>
    <row r="184" s="3" customFormat="1" ht="12.75" customHeight="1">
      <c r="D184" s="7"/>
    </row>
    <row r="185" s="3" customFormat="1" ht="12.75" customHeight="1">
      <c r="D185" s="7"/>
    </row>
    <row r="186" s="3" customFormat="1" ht="12.75" customHeight="1">
      <c r="D186" s="7"/>
    </row>
    <row r="187" s="3" customFormat="1" ht="12.75" customHeight="1">
      <c r="D187" s="7"/>
    </row>
    <row r="188" s="3" customFormat="1" ht="12.75" customHeight="1">
      <c r="D188" s="7"/>
    </row>
    <row r="189" s="3" customFormat="1" ht="12.75" customHeight="1">
      <c r="D189" s="7"/>
    </row>
    <row r="190" s="3" customFormat="1" ht="12.75" customHeight="1">
      <c r="D190" s="7"/>
    </row>
    <row r="191" s="3" customFormat="1" ht="12.75" customHeight="1">
      <c r="D191" s="7"/>
    </row>
    <row r="192" s="3" customFormat="1" ht="12.75" customHeight="1">
      <c r="D192" s="7"/>
    </row>
    <row r="193" s="3" customFormat="1" ht="12.75" customHeight="1">
      <c r="D193" s="7"/>
    </row>
    <row r="194" s="3" customFormat="1" ht="12.75" customHeight="1">
      <c r="D194" s="7"/>
    </row>
    <row r="195" s="3" customFormat="1" ht="12.75" customHeight="1">
      <c r="D195" s="7"/>
    </row>
    <row r="196" s="3" customFormat="1" ht="12.75" customHeight="1">
      <c r="D196" s="7"/>
    </row>
    <row r="197" s="3" customFormat="1" ht="12.75" customHeight="1">
      <c r="D197" s="7"/>
    </row>
    <row r="198" s="3" customFormat="1" ht="12.75" customHeight="1">
      <c r="D198" s="7"/>
    </row>
    <row r="199" s="3" customFormat="1" ht="12.75" customHeight="1">
      <c r="D199" s="7"/>
    </row>
    <row r="200" s="3" customFormat="1" ht="12.75" customHeight="1">
      <c r="D200" s="7"/>
    </row>
    <row r="201" s="3" customFormat="1" ht="12.75" customHeight="1">
      <c r="D201" s="7"/>
    </row>
    <row r="202" s="3" customFormat="1" ht="12.75" customHeight="1">
      <c r="D202" s="7"/>
    </row>
    <row r="203" s="3" customFormat="1" ht="12.75" customHeight="1">
      <c r="D203" s="7"/>
    </row>
    <row r="204" s="3" customFormat="1" ht="12.75" customHeight="1">
      <c r="D204" s="7"/>
    </row>
    <row r="205" s="3" customFormat="1" ht="12.75" customHeight="1">
      <c r="D205" s="7"/>
    </row>
    <row r="206" s="3" customFormat="1" ht="12.75" customHeight="1">
      <c r="D206" s="7"/>
    </row>
    <row r="207" s="3" customFormat="1" ht="12.75" customHeight="1">
      <c r="D207" s="7"/>
    </row>
    <row r="208" s="3" customFormat="1" ht="12.75" customHeight="1">
      <c r="D208" s="7"/>
    </row>
    <row r="209" s="3" customFormat="1" ht="12.75" customHeight="1">
      <c r="D209" s="7"/>
    </row>
    <row r="210" s="3" customFormat="1" ht="12.75" customHeight="1">
      <c r="D210" s="7"/>
    </row>
    <row r="211" s="3" customFormat="1" ht="12.75" customHeight="1">
      <c r="D211" s="7"/>
    </row>
    <row r="212" s="3" customFormat="1" ht="12.75" customHeight="1">
      <c r="D212" s="7"/>
    </row>
    <row r="213" s="3" customFormat="1" ht="12.75" customHeight="1">
      <c r="D213" s="7"/>
    </row>
    <row r="214" s="3" customFormat="1" ht="12.75" customHeight="1">
      <c r="D214" s="7"/>
    </row>
    <row r="215" s="3" customFormat="1" ht="12.75" customHeight="1">
      <c r="D215" s="7"/>
    </row>
    <row r="216" s="3" customFormat="1" ht="12.75" customHeight="1">
      <c r="D216" s="7"/>
    </row>
    <row r="217" s="3" customFormat="1" ht="12.75" customHeight="1">
      <c r="D217" s="7"/>
    </row>
    <row r="218" s="3" customFormat="1" ht="12.75" customHeight="1">
      <c r="D218" s="7"/>
    </row>
    <row r="219" s="3" customFormat="1" ht="12.75" customHeight="1">
      <c r="D219" s="7"/>
    </row>
    <row r="220" s="3" customFormat="1" ht="12.75" customHeight="1">
      <c r="D220" s="7"/>
    </row>
    <row r="221" s="3" customFormat="1" ht="12.75" customHeight="1">
      <c r="D221" s="7"/>
    </row>
    <row r="222" s="3" customFormat="1" ht="12.75" customHeight="1">
      <c r="D222" s="7"/>
    </row>
    <row r="223" s="3" customFormat="1" ht="12.75" customHeight="1">
      <c r="D223" s="7"/>
    </row>
    <row r="224" s="3" customFormat="1" ht="12.75" customHeight="1">
      <c r="D224" s="7"/>
    </row>
    <row r="225" s="3" customFormat="1" ht="12.75" customHeight="1">
      <c r="D225" s="7"/>
    </row>
    <row r="226" s="3" customFormat="1" ht="12.75" customHeight="1">
      <c r="D226" s="7"/>
    </row>
    <row r="227" s="3" customFormat="1" ht="12.75" customHeight="1">
      <c r="D227" s="7"/>
    </row>
    <row r="228" s="3" customFormat="1" ht="12.75" customHeight="1">
      <c r="D228" s="7"/>
    </row>
    <row r="229" s="3" customFormat="1" ht="12.75" customHeight="1">
      <c r="D229" s="7"/>
    </row>
    <row r="230" s="3" customFormat="1" ht="12.75" customHeight="1">
      <c r="D230" s="7"/>
    </row>
    <row r="231" s="3" customFormat="1" ht="12.75" customHeight="1">
      <c r="D231" s="7"/>
    </row>
    <row r="232" s="3" customFormat="1" ht="12.75" customHeight="1">
      <c r="D232" s="7"/>
    </row>
    <row r="233" s="3" customFormat="1" ht="12.75" customHeight="1">
      <c r="D233" s="7"/>
    </row>
    <row r="234" s="3" customFormat="1" ht="12.75" customHeight="1">
      <c r="D234" s="7"/>
    </row>
    <row r="235" s="3" customFormat="1" ht="12.75" customHeight="1">
      <c r="D235" s="7"/>
    </row>
    <row r="236" s="3" customFormat="1" ht="12.75" customHeight="1">
      <c r="D236" s="7"/>
    </row>
    <row r="237" s="3" customFormat="1" ht="12.75" customHeight="1">
      <c r="D237" s="7"/>
    </row>
    <row r="238" s="3" customFormat="1" ht="12.75" customHeight="1">
      <c r="D238" s="7"/>
    </row>
    <row r="239" s="3" customFormat="1" ht="12.75" customHeight="1">
      <c r="D239" s="7"/>
    </row>
    <row r="240" s="3" customFormat="1" ht="12.75" customHeight="1">
      <c r="D240" s="7"/>
    </row>
    <row r="241" s="3" customFormat="1" ht="12.75" customHeight="1">
      <c r="D241" s="7"/>
    </row>
    <row r="242" s="3" customFormat="1" ht="12.75" customHeight="1">
      <c r="D242" s="7"/>
    </row>
    <row r="243" s="3" customFormat="1" ht="12.75" customHeight="1">
      <c r="D243" s="7"/>
    </row>
    <row r="244" s="3" customFormat="1" ht="12.75" customHeight="1">
      <c r="D244" s="7"/>
    </row>
    <row r="245" s="3" customFormat="1" ht="12.75" customHeight="1">
      <c r="D245" s="7"/>
    </row>
    <row r="246" s="3" customFormat="1" ht="12.75" customHeight="1">
      <c r="D246" s="7"/>
    </row>
    <row r="247" s="3" customFormat="1" ht="12.75" customHeight="1">
      <c r="D247" s="7"/>
    </row>
    <row r="248" s="3" customFormat="1" ht="12.75" customHeight="1">
      <c r="D248" s="7"/>
    </row>
  </sheetData>
  <sheetProtection/>
  <mergeCells count="15">
    <mergeCell ref="A4:J4"/>
    <mergeCell ref="A1:J2"/>
    <mergeCell ref="A15:J15"/>
    <mergeCell ref="A7:E7"/>
    <mergeCell ref="A10:E10"/>
    <mergeCell ref="A8:E8"/>
    <mergeCell ref="A11:E11"/>
    <mergeCell ref="A13:E13"/>
    <mergeCell ref="A3:J3"/>
    <mergeCell ref="A22:E22"/>
    <mergeCell ref="A17:E17"/>
    <mergeCell ref="A18:E18"/>
    <mergeCell ref="A21:E21"/>
    <mergeCell ref="A19:E19"/>
    <mergeCell ref="A20:E20"/>
  </mergeCells>
  <printOptions horizontalCentered="1"/>
  <pageMargins left="0.1968503937007874" right="0.1968503937007874" top="0.4330708661417323" bottom="0.3937007874015748" header="0.31496062992125984" footer="0.31496062992125984"/>
  <pageSetup fitToHeight="1" fitToWidth="1" horizontalDpi="600" verticalDpi="600" orientation="landscape" paperSize="9" scale="9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3"/>
  <sheetViews>
    <sheetView view="pageBreakPreview" zoomScale="90" zoomScaleNormal="90" zoomScaleSheetLayoutView="90" workbookViewId="0" topLeftCell="A1">
      <pane xSplit="4" ySplit="3" topLeftCell="E4" activePane="bottomRight" state="frozen"/>
      <selection pane="topLeft" activeCell="H33" sqref="H33"/>
      <selection pane="topRight" activeCell="H33" sqref="H33"/>
      <selection pane="bottomLeft" activeCell="H33" sqref="H33"/>
      <selection pane="bottomRight" activeCell="D22" sqref="D22"/>
    </sheetView>
  </sheetViews>
  <sheetFormatPr defaultColWidth="11.421875" defaultRowHeight="12.75"/>
  <cols>
    <col min="1" max="1" width="4.8515625" style="3" bestFit="1" customWidth="1"/>
    <col min="2" max="2" width="5.28125" style="3" bestFit="1" customWidth="1"/>
    <col min="3" max="3" width="7.7109375" style="3" bestFit="1" customWidth="1"/>
    <col min="4" max="4" width="43.8515625" style="5" customWidth="1"/>
    <col min="5" max="9" width="15.7109375" style="0" customWidth="1"/>
  </cols>
  <sheetData>
    <row r="1" spans="1:9" s="3" customFormat="1" ht="30" customHeight="1">
      <c r="A1" s="192" t="s">
        <v>3</v>
      </c>
      <c r="B1" s="192"/>
      <c r="C1" s="192"/>
      <c r="D1" s="192"/>
      <c r="E1" s="192"/>
      <c r="F1" s="192"/>
      <c r="G1" s="192"/>
      <c r="H1" s="192"/>
      <c r="I1" s="192"/>
    </row>
    <row r="2" spans="1:9" s="3" customFormat="1" ht="25.5" customHeight="1">
      <c r="A2" s="202" t="s">
        <v>39</v>
      </c>
      <c r="B2" s="202"/>
      <c r="C2" s="202"/>
      <c r="D2" s="202"/>
      <c r="E2" s="202"/>
      <c r="F2" s="202"/>
      <c r="G2" s="202"/>
      <c r="H2" s="202"/>
      <c r="I2" s="202"/>
    </row>
    <row r="3" spans="1:9" s="3" customFormat="1" ht="27" customHeight="1">
      <c r="A3" s="6" t="s">
        <v>1</v>
      </c>
      <c r="B3" s="6" t="s">
        <v>0</v>
      </c>
      <c r="C3" s="6" t="s">
        <v>59</v>
      </c>
      <c r="D3" s="52" t="s">
        <v>16</v>
      </c>
      <c r="E3" s="23" t="s">
        <v>88</v>
      </c>
      <c r="F3" s="22" t="s">
        <v>81</v>
      </c>
      <c r="G3" s="22" t="s">
        <v>85</v>
      </c>
      <c r="H3" s="22" t="s">
        <v>86</v>
      </c>
      <c r="I3" s="22" t="s">
        <v>87</v>
      </c>
    </row>
    <row r="4" spans="1:25" s="62" customFormat="1" ht="33" customHeight="1">
      <c r="A4" s="59"/>
      <c r="B4" s="59"/>
      <c r="C4" s="59"/>
      <c r="D4" s="59" t="s">
        <v>89</v>
      </c>
      <c r="E4" s="60"/>
      <c r="F4" s="60"/>
      <c r="G4" s="60"/>
      <c r="H4" s="60"/>
      <c r="I4" s="60"/>
      <c r="J4" s="61"/>
      <c r="K4" s="61"/>
      <c r="L4" s="61"/>
      <c r="M4" s="61"/>
      <c r="N4" s="61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s="62" customFormat="1" ht="15.75" customHeight="1">
      <c r="A5" s="63">
        <v>6</v>
      </c>
      <c r="B5" s="64"/>
      <c r="C5" s="64"/>
      <c r="D5" s="65" t="s">
        <v>34</v>
      </c>
      <c r="E5" s="66">
        <f>+E6+E8</f>
        <v>600103184</v>
      </c>
      <c r="F5" s="66">
        <f>+F6+F8</f>
        <v>15000000</v>
      </c>
      <c r="G5" s="66">
        <f>+G6+G8</f>
        <v>15000000</v>
      </c>
      <c r="H5" s="66">
        <f>+H6+H8</f>
        <v>12000000</v>
      </c>
      <c r="I5" s="66">
        <f>+I6+I8</f>
        <v>11000000</v>
      </c>
      <c r="J5" s="60"/>
      <c r="K5" s="60"/>
      <c r="L5" s="61"/>
      <c r="M5" s="61"/>
      <c r="N5" s="61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s="62" customFormat="1" ht="15.75" customHeight="1">
      <c r="A6" s="64"/>
      <c r="B6" s="63">
        <v>64</v>
      </c>
      <c r="C6" s="64"/>
      <c r="D6" s="63" t="s">
        <v>14</v>
      </c>
      <c r="E6" s="66">
        <f>+E7</f>
        <v>565541073</v>
      </c>
      <c r="F6" s="66">
        <f>+F7</f>
        <v>5000000</v>
      </c>
      <c r="G6" s="66">
        <f>+G7</f>
        <v>5000000</v>
      </c>
      <c r="H6" s="66">
        <f>+H7</f>
        <v>5000000</v>
      </c>
      <c r="I6" s="66">
        <f>+I7</f>
        <v>5000000</v>
      </c>
      <c r="J6" s="61"/>
      <c r="K6" s="61"/>
      <c r="L6" s="61"/>
      <c r="M6" s="61"/>
      <c r="N6" s="61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 s="108" customFormat="1" ht="15.75" customHeight="1">
      <c r="A7" s="106"/>
      <c r="B7" s="106"/>
      <c r="C7" s="106">
        <v>641</v>
      </c>
      <c r="D7" s="106" t="s">
        <v>15</v>
      </c>
      <c r="E7" s="107">
        <v>565541073</v>
      </c>
      <c r="F7" s="107">
        <v>5000000</v>
      </c>
      <c r="G7" s="107">
        <v>5000000</v>
      </c>
      <c r="H7" s="107">
        <v>5000000</v>
      </c>
      <c r="I7" s="107">
        <v>5000000</v>
      </c>
      <c r="J7" s="109"/>
      <c r="K7" s="109"/>
      <c r="L7" s="109"/>
      <c r="M7" s="109"/>
      <c r="N7" s="109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5" s="89" customFormat="1" ht="29.25" customHeight="1">
      <c r="A8" s="113"/>
      <c r="B8" s="114">
        <v>65</v>
      </c>
      <c r="C8" s="113"/>
      <c r="D8" s="114" t="s">
        <v>43</v>
      </c>
      <c r="E8" s="115">
        <f>+E9</f>
        <v>34562111</v>
      </c>
      <c r="F8" s="115">
        <f>+F9</f>
        <v>10000000</v>
      </c>
      <c r="G8" s="115">
        <f>+G9</f>
        <v>10000000</v>
      </c>
      <c r="H8" s="115">
        <f>+H9</f>
        <v>7000000</v>
      </c>
      <c r="I8" s="115">
        <f>+I9</f>
        <v>6000000</v>
      </c>
      <c r="J8" s="115"/>
      <c r="K8" s="115"/>
      <c r="L8" s="116"/>
      <c r="M8" s="116"/>
      <c r="N8" s="116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25" s="108" customFormat="1" ht="15" customHeight="1">
      <c r="A9" s="106"/>
      <c r="B9" s="106"/>
      <c r="C9" s="106">
        <v>652</v>
      </c>
      <c r="D9" s="106" t="s">
        <v>18</v>
      </c>
      <c r="E9" s="107">
        <v>34562111</v>
      </c>
      <c r="F9" s="107">
        <v>10000000</v>
      </c>
      <c r="G9" s="107">
        <v>10000000</v>
      </c>
      <c r="H9" s="107">
        <v>7000000</v>
      </c>
      <c r="I9" s="107">
        <v>6000000</v>
      </c>
      <c r="J9" s="107"/>
      <c r="K9" s="107"/>
      <c r="L9" s="109"/>
      <c r="M9" s="109"/>
      <c r="N9" s="109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</row>
    <row r="10" spans="1:25" s="108" customFormat="1" ht="17.25" customHeight="1">
      <c r="A10" s="106"/>
      <c r="B10" s="106"/>
      <c r="C10" s="106"/>
      <c r="D10" s="106"/>
      <c r="E10" s="107"/>
      <c r="F10" s="107"/>
      <c r="G10" s="107"/>
      <c r="H10" s="107"/>
      <c r="I10" s="107"/>
      <c r="J10" s="107"/>
      <c r="K10" s="107"/>
      <c r="L10" s="109"/>
      <c r="M10" s="109"/>
      <c r="N10" s="109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</row>
    <row r="11" spans="1:25" s="62" customFormat="1" ht="16.5" customHeight="1">
      <c r="A11" s="63"/>
      <c r="B11" s="63"/>
      <c r="C11" s="63"/>
      <c r="D11" s="59" t="s">
        <v>90</v>
      </c>
      <c r="E11" s="66"/>
      <c r="F11" s="66"/>
      <c r="G11" s="61"/>
      <c r="H11" s="61"/>
      <c r="I11" s="61"/>
      <c r="J11" s="61"/>
      <c r="K11" s="61"/>
      <c r="L11" s="61"/>
      <c r="M11" s="61"/>
      <c r="N11" s="61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s="62" customFormat="1" ht="15" customHeight="1">
      <c r="A12" s="63">
        <v>6</v>
      </c>
      <c r="B12" s="64"/>
      <c r="C12" s="64"/>
      <c r="D12" s="65" t="s">
        <v>34</v>
      </c>
      <c r="E12" s="66">
        <f>+E13+E15</f>
        <v>196713749</v>
      </c>
      <c r="F12" s="66">
        <f>+F13+F15</f>
        <v>175000000</v>
      </c>
      <c r="G12" s="66">
        <f>+G13+G15</f>
        <v>0</v>
      </c>
      <c r="H12" s="66">
        <f>+H13+H15</f>
        <v>0</v>
      </c>
      <c r="I12" s="66">
        <f>+I13+I15</f>
        <v>0</v>
      </c>
      <c r="J12" s="66"/>
      <c r="K12" s="66"/>
      <c r="L12" s="61"/>
      <c r="M12" s="61"/>
      <c r="N12" s="61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s="68" customFormat="1" ht="15" customHeight="1">
      <c r="A13" s="64"/>
      <c r="B13" s="63">
        <v>64</v>
      </c>
      <c r="C13" s="64"/>
      <c r="D13" s="63" t="s">
        <v>14</v>
      </c>
      <c r="E13" s="66">
        <f>+E14</f>
        <v>196680940</v>
      </c>
      <c r="F13" s="66">
        <f>+F14</f>
        <v>175000000</v>
      </c>
      <c r="G13" s="66">
        <f>+G14</f>
        <v>0</v>
      </c>
      <c r="H13" s="66">
        <f>+H14</f>
        <v>0</v>
      </c>
      <c r="I13" s="66">
        <f>+I14</f>
        <v>0</v>
      </c>
      <c r="J13" s="66"/>
      <c r="K13" s="66"/>
      <c r="L13" s="67"/>
      <c r="M13" s="67"/>
      <c r="N13" s="67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s="108" customFormat="1" ht="15" customHeight="1">
      <c r="A14" s="106"/>
      <c r="B14" s="106"/>
      <c r="C14" s="106">
        <v>641</v>
      </c>
      <c r="D14" s="106" t="s">
        <v>15</v>
      </c>
      <c r="E14" s="107">
        <v>196680940</v>
      </c>
      <c r="F14" s="107">
        <v>175000000</v>
      </c>
      <c r="G14" s="107">
        <v>0</v>
      </c>
      <c r="H14" s="107">
        <v>0</v>
      </c>
      <c r="I14" s="107">
        <v>0</v>
      </c>
      <c r="J14" s="107"/>
      <c r="K14" s="107"/>
      <c r="L14" s="109"/>
      <c r="M14" s="109"/>
      <c r="N14" s="109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</row>
    <row r="15" spans="1:25" s="117" customFormat="1" ht="25.5" customHeight="1">
      <c r="A15" s="113"/>
      <c r="B15" s="114">
        <v>65</v>
      </c>
      <c r="C15" s="113"/>
      <c r="D15" s="114" t="s">
        <v>43</v>
      </c>
      <c r="E15" s="115">
        <f>+E16</f>
        <v>32809</v>
      </c>
      <c r="F15" s="115">
        <f>+F16</f>
        <v>0</v>
      </c>
      <c r="G15" s="115">
        <f>+G16</f>
        <v>0</v>
      </c>
      <c r="H15" s="115">
        <f>+H16</f>
        <v>0</v>
      </c>
      <c r="I15" s="115">
        <f>+I16</f>
        <v>0</v>
      </c>
      <c r="J15" s="82"/>
      <c r="K15" s="82"/>
      <c r="L15" s="82"/>
      <c r="M15" s="82"/>
      <c r="N15" s="82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s="108" customFormat="1" ht="14.25" customHeight="1">
      <c r="A16" s="106"/>
      <c r="B16" s="106"/>
      <c r="C16" s="106">
        <v>652</v>
      </c>
      <c r="D16" s="110" t="s">
        <v>18</v>
      </c>
      <c r="E16" s="107">
        <v>32809</v>
      </c>
      <c r="F16" s="107">
        <v>0</v>
      </c>
      <c r="G16" s="107">
        <v>0</v>
      </c>
      <c r="H16" s="107"/>
      <c r="I16" s="107"/>
      <c r="J16" s="109"/>
      <c r="K16" s="109"/>
      <c r="L16" s="109"/>
      <c r="M16" s="109"/>
      <c r="N16" s="109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</row>
    <row r="17" spans="1:25" s="62" customFormat="1" ht="21" customHeight="1">
      <c r="A17" s="64"/>
      <c r="B17" s="64"/>
      <c r="C17" s="63"/>
      <c r="D17" s="64"/>
      <c r="E17" s="60"/>
      <c r="F17" s="66"/>
      <c r="G17" s="61"/>
      <c r="H17" s="61"/>
      <c r="I17" s="61"/>
      <c r="J17" s="61"/>
      <c r="K17" s="61"/>
      <c r="L17" s="61"/>
      <c r="M17" s="61"/>
      <c r="N17" s="61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1:25" s="62" customFormat="1" ht="13.5" customHeight="1">
      <c r="A18" s="71"/>
      <c r="B18" s="71"/>
      <c r="C18" s="71"/>
      <c r="D18" s="59" t="s">
        <v>48</v>
      </c>
      <c r="E18" s="73"/>
      <c r="F18" s="66"/>
      <c r="G18" s="72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25" s="62" customFormat="1" ht="15.75" customHeight="1">
      <c r="A19" s="69">
        <v>6</v>
      </c>
      <c r="B19" s="69"/>
      <c r="C19" s="69"/>
      <c r="D19" s="65" t="s">
        <v>13</v>
      </c>
      <c r="E19" s="66">
        <f>+E20+E22+E24</f>
        <v>293295</v>
      </c>
      <c r="F19" s="66">
        <f>+F20+F22+F24</f>
        <v>100000</v>
      </c>
      <c r="G19" s="66">
        <f>+G20+G22+G24</f>
        <v>100000</v>
      </c>
      <c r="H19" s="66">
        <f>+H20+H22+H24</f>
        <v>100000</v>
      </c>
      <c r="I19" s="66">
        <f>+I20+I22+I24</f>
        <v>100000</v>
      </c>
      <c r="J19" s="66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5" s="62" customFormat="1" ht="15.75" customHeight="1">
      <c r="A20" s="69"/>
      <c r="B20" s="63">
        <v>64</v>
      </c>
      <c r="C20" s="64"/>
      <c r="D20" s="63" t="s">
        <v>14</v>
      </c>
      <c r="E20" s="66">
        <f>+E21</f>
        <v>10014</v>
      </c>
      <c r="F20" s="66">
        <f>+F21</f>
        <v>0</v>
      </c>
      <c r="G20" s="66">
        <f>+G21</f>
        <v>0</v>
      </c>
      <c r="H20" s="66">
        <f>+H21</f>
        <v>0</v>
      </c>
      <c r="I20" s="66">
        <f>+I21</f>
        <v>0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1:25" s="108" customFormat="1" ht="15.75" customHeight="1">
      <c r="A21" s="111"/>
      <c r="B21" s="106"/>
      <c r="C21" s="106">
        <v>641</v>
      </c>
      <c r="D21" s="106" t="s">
        <v>15</v>
      </c>
      <c r="E21" s="107">
        <v>10014</v>
      </c>
      <c r="F21" s="107">
        <v>0</v>
      </c>
      <c r="G21" s="107">
        <v>0</v>
      </c>
      <c r="H21" s="107">
        <v>0</v>
      </c>
      <c r="I21" s="107">
        <v>0</v>
      </c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5" s="62" customFormat="1" ht="25.5">
      <c r="A22" s="64"/>
      <c r="B22" s="63">
        <v>65</v>
      </c>
      <c r="C22" s="64"/>
      <c r="D22" s="63" t="s">
        <v>43</v>
      </c>
      <c r="E22" s="66">
        <f>+E23</f>
        <v>3646</v>
      </c>
      <c r="F22" s="66">
        <f>+F23</f>
        <v>0</v>
      </c>
      <c r="G22" s="66">
        <f>+G23</f>
        <v>0</v>
      </c>
      <c r="H22" s="66">
        <f>+H23</f>
        <v>0</v>
      </c>
      <c r="I22" s="66">
        <f>+I23</f>
        <v>0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 s="108" customFormat="1" ht="15" customHeight="1">
      <c r="A23" s="106"/>
      <c r="B23" s="106"/>
      <c r="C23" s="106">
        <v>652</v>
      </c>
      <c r="D23" s="110" t="s">
        <v>18</v>
      </c>
      <c r="E23" s="107">
        <v>3646</v>
      </c>
      <c r="F23" s="107">
        <v>0</v>
      </c>
      <c r="G23" s="107">
        <v>0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</row>
    <row r="24" spans="1:25" s="62" customFormat="1" ht="25.5">
      <c r="A24" s="63"/>
      <c r="B24" s="63">
        <v>66</v>
      </c>
      <c r="C24" s="63"/>
      <c r="D24" s="75" t="s">
        <v>45</v>
      </c>
      <c r="E24" s="66">
        <f>+E25</f>
        <v>279635</v>
      </c>
      <c r="F24" s="66">
        <f>+F25</f>
        <v>100000</v>
      </c>
      <c r="G24" s="66">
        <f>+G25</f>
        <v>100000</v>
      </c>
      <c r="H24" s="66">
        <f>+H25</f>
        <v>100000</v>
      </c>
      <c r="I24" s="66">
        <f>+I25</f>
        <v>100000</v>
      </c>
      <c r="J24" s="66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 s="108" customFormat="1" ht="12.75">
      <c r="A25" s="106"/>
      <c r="B25" s="106"/>
      <c r="C25" s="106">
        <v>661</v>
      </c>
      <c r="D25" s="112" t="s">
        <v>46</v>
      </c>
      <c r="E25" s="107">
        <v>279635</v>
      </c>
      <c r="F25" s="107">
        <v>100000</v>
      </c>
      <c r="G25" s="107">
        <v>100000</v>
      </c>
      <c r="H25" s="107">
        <v>100000</v>
      </c>
      <c r="I25" s="107">
        <v>100000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</row>
    <row r="26" s="3" customFormat="1" ht="12.75">
      <c r="D26" s="53"/>
    </row>
    <row r="27" spans="4:6" s="3" customFormat="1" ht="12.75">
      <c r="D27" s="53"/>
      <c r="F27" s="4"/>
    </row>
    <row r="28" s="3" customFormat="1" ht="12.75">
      <c r="D28" s="53"/>
    </row>
    <row r="29" s="3" customFormat="1" ht="12.75">
      <c r="D29" s="53"/>
    </row>
    <row r="30" s="3" customFormat="1" ht="12.75">
      <c r="D30" s="53"/>
    </row>
    <row r="31" s="3" customFormat="1" ht="12.75">
      <c r="D31" s="53"/>
    </row>
    <row r="32" s="3" customFormat="1" ht="12.75">
      <c r="D32" s="53"/>
    </row>
    <row r="33" s="3" customFormat="1" ht="12.75">
      <c r="D33" s="53"/>
    </row>
    <row r="34" s="9" customFormat="1" ht="18" customHeight="1">
      <c r="D34" s="54"/>
    </row>
    <row r="35" s="16" customFormat="1" ht="28.5" customHeight="1">
      <c r="D35" s="14"/>
    </row>
    <row r="36" s="3" customFormat="1" ht="12.75">
      <c r="D36" s="53"/>
    </row>
    <row r="37" s="3" customFormat="1" ht="12.75">
      <c r="D37" s="53"/>
    </row>
    <row r="38" s="3" customFormat="1" ht="12.75">
      <c r="D38" s="53"/>
    </row>
    <row r="39" s="3" customFormat="1" ht="17.25" customHeight="1">
      <c r="D39" s="53"/>
    </row>
    <row r="40" s="3" customFormat="1" ht="13.5" customHeight="1">
      <c r="D40" s="53"/>
    </row>
    <row r="41" s="3" customFormat="1" ht="12.75">
      <c r="D41" s="53"/>
    </row>
    <row r="42" s="3" customFormat="1" ht="12.75">
      <c r="D42" s="53"/>
    </row>
    <row r="43" s="3" customFormat="1" ht="12.75">
      <c r="D43" s="53"/>
    </row>
    <row r="44" s="3" customFormat="1" ht="12.75">
      <c r="D44" s="53"/>
    </row>
    <row r="45" s="3" customFormat="1" ht="12.75">
      <c r="D45" s="53"/>
    </row>
    <row r="46" s="3" customFormat="1" ht="22.5" customHeight="1">
      <c r="D46" s="53"/>
    </row>
    <row r="47" s="3" customFormat="1" ht="22.5" customHeight="1">
      <c r="D47" s="53"/>
    </row>
    <row r="48" s="3" customFormat="1" ht="12.75">
      <c r="D48" s="53"/>
    </row>
    <row r="49" s="3" customFormat="1" ht="12.75">
      <c r="D49" s="53"/>
    </row>
    <row r="50" s="3" customFormat="1" ht="12.75">
      <c r="D50" s="53"/>
    </row>
    <row r="51" s="3" customFormat="1" ht="12.75">
      <c r="D51" s="53"/>
    </row>
    <row r="52" s="3" customFormat="1" ht="12.75">
      <c r="D52" s="53"/>
    </row>
    <row r="53" s="3" customFormat="1" ht="12.75">
      <c r="D53" s="53"/>
    </row>
    <row r="54" s="3" customFormat="1" ht="12.75">
      <c r="D54" s="53"/>
    </row>
    <row r="55" s="3" customFormat="1" ht="12.75">
      <c r="D55" s="53"/>
    </row>
    <row r="56" s="3" customFormat="1" ht="12.75">
      <c r="D56" s="53"/>
    </row>
    <row r="57" s="3" customFormat="1" ht="12.75">
      <c r="D57" s="53"/>
    </row>
    <row r="58" s="3" customFormat="1" ht="12.75">
      <c r="D58" s="53"/>
    </row>
    <row r="59" s="3" customFormat="1" ht="12.75">
      <c r="D59" s="53"/>
    </row>
    <row r="60" s="3" customFormat="1" ht="12.75">
      <c r="D60" s="53"/>
    </row>
    <row r="61" s="3" customFormat="1" ht="12.75">
      <c r="D61" s="53"/>
    </row>
    <row r="62" s="3" customFormat="1" ht="12.75">
      <c r="D62" s="53"/>
    </row>
    <row r="63" s="3" customFormat="1" ht="12.75">
      <c r="D63" s="53"/>
    </row>
    <row r="64" s="3" customFormat="1" ht="12.75">
      <c r="D64" s="53"/>
    </row>
    <row r="65" s="3" customFormat="1" ht="12.75">
      <c r="D65" s="53"/>
    </row>
    <row r="66" s="3" customFormat="1" ht="12.75">
      <c r="D66" s="53"/>
    </row>
    <row r="67" s="3" customFormat="1" ht="12.75">
      <c r="D67" s="53"/>
    </row>
    <row r="68" s="3" customFormat="1" ht="12.75">
      <c r="D68" s="53"/>
    </row>
    <row r="69" s="3" customFormat="1" ht="12.75">
      <c r="D69" s="53"/>
    </row>
    <row r="70" s="3" customFormat="1" ht="12.75">
      <c r="D70" s="53"/>
    </row>
    <row r="71" s="3" customFormat="1" ht="12.75">
      <c r="D71" s="53"/>
    </row>
    <row r="72" s="3" customFormat="1" ht="12.75">
      <c r="D72" s="53"/>
    </row>
    <row r="73" s="3" customFormat="1" ht="12.75">
      <c r="D73" s="53"/>
    </row>
    <row r="74" s="3" customFormat="1" ht="12.75">
      <c r="D74" s="53"/>
    </row>
    <row r="75" s="3" customFormat="1" ht="12.75">
      <c r="D75" s="53"/>
    </row>
    <row r="76" s="3" customFormat="1" ht="12.75">
      <c r="D76" s="53"/>
    </row>
    <row r="77" s="3" customFormat="1" ht="12.75">
      <c r="D77" s="53"/>
    </row>
    <row r="78" s="3" customFormat="1" ht="12.75">
      <c r="D78" s="53"/>
    </row>
    <row r="79" s="3" customFormat="1" ht="12.75">
      <c r="D79" s="53"/>
    </row>
    <row r="80" s="3" customFormat="1" ht="12.75">
      <c r="D80" s="53"/>
    </row>
    <row r="81" s="3" customFormat="1" ht="12.75">
      <c r="D81" s="53"/>
    </row>
    <row r="82" s="3" customFormat="1" ht="12.75">
      <c r="D82" s="53"/>
    </row>
    <row r="83" s="3" customFormat="1" ht="12.75">
      <c r="D83" s="53"/>
    </row>
    <row r="84" s="3" customFormat="1" ht="12.75">
      <c r="D84" s="53"/>
    </row>
    <row r="85" s="3" customFormat="1" ht="12.75">
      <c r="D85" s="53"/>
    </row>
    <row r="86" s="3" customFormat="1" ht="12.75">
      <c r="D86" s="53"/>
    </row>
    <row r="87" s="3" customFormat="1" ht="12.75">
      <c r="D87" s="53"/>
    </row>
    <row r="88" s="3" customFormat="1" ht="12.75">
      <c r="D88" s="53"/>
    </row>
    <row r="89" s="3" customFormat="1" ht="12.75">
      <c r="D89" s="53"/>
    </row>
    <row r="90" s="3" customFormat="1" ht="12.75">
      <c r="D90" s="53"/>
    </row>
    <row r="91" s="3" customFormat="1" ht="12.75">
      <c r="D91" s="53"/>
    </row>
    <row r="92" s="3" customFormat="1" ht="12.75">
      <c r="D92" s="53"/>
    </row>
    <row r="93" s="3" customFormat="1" ht="12.75">
      <c r="D93" s="53"/>
    </row>
    <row r="94" s="3" customFormat="1" ht="12.75">
      <c r="D94" s="53"/>
    </row>
    <row r="95" s="3" customFormat="1" ht="12.75">
      <c r="D95" s="53"/>
    </row>
    <row r="96" s="3" customFormat="1" ht="12.75">
      <c r="D96" s="53"/>
    </row>
    <row r="97" s="3" customFormat="1" ht="12.75">
      <c r="D97" s="53"/>
    </row>
    <row r="98" s="3" customFormat="1" ht="12.75">
      <c r="D98" s="53"/>
    </row>
    <row r="99" s="3" customFormat="1" ht="12.75">
      <c r="D99" s="53"/>
    </row>
    <row r="100" s="3" customFormat="1" ht="12.75">
      <c r="D100" s="53"/>
    </row>
    <row r="101" s="3" customFormat="1" ht="12.75">
      <c r="D101" s="53"/>
    </row>
    <row r="102" s="3" customFormat="1" ht="12.75">
      <c r="D102" s="53"/>
    </row>
    <row r="103" s="3" customFormat="1" ht="12.75">
      <c r="D103" s="53"/>
    </row>
    <row r="104" s="3" customFormat="1" ht="12.75">
      <c r="D104" s="53"/>
    </row>
    <row r="105" s="3" customFormat="1" ht="12.75">
      <c r="D105" s="53"/>
    </row>
    <row r="106" s="3" customFormat="1" ht="12.75">
      <c r="D106" s="53"/>
    </row>
    <row r="107" s="3" customFormat="1" ht="12.75">
      <c r="D107" s="53"/>
    </row>
    <row r="108" s="3" customFormat="1" ht="12.75">
      <c r="D108" s="53"/>
    </row>
    <row r="109" s="3" customFormat="1" ht="12.75">
      <c r="D109" s="53"/>
    </row>
    <row r="110" s="3" customFormat="1" ht="12.75">
      <c r="D110" s="53"/>
    </row>
    <row r="111" s="3" customFormat="1" ht="12.75">
      <c r="D111" s="53"/>
    </row>
    <row r="112" s="3" customFormat="1" ht="12.75">
      <c r="D112" s="53"/>
    </row>
    <row r="113" s="3" customFormat="1" ht="12.75">
      <c r="D113" s="53"/>
    </row>
    <row r="114" s="3" customFormat="1" ht="12.75">
      <c r="D114" s="53"/>
    </row>
    <row r="115" s="3" customFormat="1" ht="12.75">
      <c r="D115" s="53"/>
    </row>
    <row r="116" s="3" customFormat="1" ht="12.75">
      <c r="D116" s="53"/>
    </row>
    <row r="117" s="3" customFormat="1" ht="12.75">
      <c r="D117" s="53"/>
    </row>
    <row r="118" s="3" customFormat="1" ht="12.75">
      <c r="D118" s="53"/>
    </row>
    <row r="119" s="3" customFormat="1" ht="12.75">
      <c r="D119" s="53"/>
    </row>
    <row r="120" s="3" customFormat="1" ht="12.75">
      <c r="D120" s="53"/>
    </row>
    <row r="121" s="3" customFormat="1" ht="12.75">
      <c r="D121" s="53"/>
    </row>
    <row r="122" s="3" customFormat="1" ht="12.75">
      <c r="D122" s="53"/>
    </row>
    <row r="123" s="3" customFormat="1" ht="12.75">
      <c r="D123" s="53"/>
    </row>
    <row r="124" s="3" customFormat="1" ht="12.75">
      <c r="D124" s="53"/>
    </row>
    <row r="125" s="3" customFormat="1" ht="12.75">
      <c r="D125" s="53"/>
    </row>
    <row r="126" s="3" customFormat="1" ht="12.75">
      <c r="D126" s="53"/>
    </row>
    <row r="127" s="3" customFormat="1" ht="12.75">
      <c r="D127" s="53"/>
    </row>
    <row r="128" s="3" customFormat="1" ht="12.75">
      <c r="D128" s="53"/>
    </row>
    <row r="129" s="3" customFormat="1" ht="12.75">
      <c r="D129" s="53"/>
    </row>
    <row r="130" s="3" customFormat="1" ht="12.75">
      <c r="D130" s="53"/>
    </row>
    <row r="131" s="3" customFormat="1" ht="12.75">
      <c r="D131" s="53"/>
    </row>
    <row r="132" s="3" customFormat="1" ht="12.75">
      <c r="D132" s="53"/>
    </row>
    <row r="133" s="3" customFormat="1" ht="12.75">
      <c r="D133" s="53"/>
    </row>
    <row r="134" s="3" customFormat="1" ht="12.75">
      <c r="D134" s="53"/>
    </row>
    <row r="135" s="3" customFormat="1" ht="12.75">
      <c r="D135" s="53"/>
    </row>
    <row r="136" s="3" customFormat="1" ht="12.75">
      <c r="D136" s="53"/>
    </row>
    <row r="137" s="3" customFormat="1" ht="12.75">
      <c r="D137" s="53"/>
    </row>
    <row r="138" s="3" customFormat="1" ht="12.75">
      <c r="D138" s="53"/>
    </row>
    <row r="139" s="3" customFormat="1" ht="12.75">
      <c r="D139" s="53"/>
    </row>
    <row r="140" s="3" customFormat="1" ht="12.75">
      <c r="D140" s="53"/>
    </row>
    <row r="141" s="3" customFormat="1" ht="12.75">
      <c r="D141" s="53"/>
    </row>
    <row r="142" s="3" customFormat="1" ht="12.75">
      <c r="D142" s="53"/>
    </row>
    <row r="143" s="3" customFormat="1" ht="12.75">
      <c r="D143" s="53"/>
    </row>
    <row r="144" s="3" customFormat="1" ht="12.75">
      <c r="D144" s="53"/>
    </row>
    <row r="145" s="3" customFormat="1" ht="12.75">
      <c r="D145" s="53"/>
    </row>
    <row r="146" s="3" customFormat="1" ht="12.75">
      <c r="D146" s="53"/>
    </row>
    <row r="147" s="3" customFormat="1" ht="12.75">
      <c r="D147" s="53"/>
    </row>
    <row r="148" s="3" customFormat="1" ht="12.75">
      <c r="D148" s="53"/>
    </row>
    <row r="149" s="3" customFormat="1" ht="12.75">
      <c r="D149" s="53"/>
    </row>
    <row r="150" s="3" customFormat="1" ht="12.75">
      <c r="D150" s="53"/>
    </row>
    <row r="151" s="3" customFormat="1" ht="12.75">
      <c r="D151" s="53"/>
    </row>
    <row r="152" s="3" customFormat="1" ht="12.75">
      <c r="D152" s="53"/>
    </row>
    <row r="153" s="3" customFormat="1" ht="12.75">
      <c r="D153" s="53"/>
    </row>
    <row r="154" s="3" customFormat="1" ht="12.75">
      <c r="D154" s="53"/>
    </row>
    <row r="155" s="3" customFormat="1" ht="12.75">
      <c r="D155" s="53"/>
    </row>
    <row r="156" s="3" customFormat="1" ht="12.75">
      <c r="D156" s="53"/>
    </row>
    <row r="157" s="3" customFormat="1" ht="12.75">
      <c r="D157" s="53"/>
    </row>
    <row r="158" s="3" customFormat="1" ht="12.75">
      <c r="D158" s="53"/>
    </row>
    <row r="159" s="3" customFormat="1" ht="12.75">
      <c r="D159" s="53"/>
    </row>
    <row r="160" s="3" customFormat="1" ht="12.75">
      <c r="D160" s="53"/>
    </row>
    <row r="161" s="3" customFormat="1" ht="12.75">
      <c r="D161" s="53"/>
    </row>
    <row r="162" s="3" customFormat="1" ht="12.75">
      <c r="D162" s="53"/>
    </row>
    <row r="163" s="3" customFormat="1" ht="12.75">
      <c r="D163" s="53"/>
    </row>
    <row r="164" s="3" customFormat="1" ht="12.75">
      <c r="D164" s="53"/>
    </row>
    <row r="165" s="3" customFormat="1" ht="12.75">
      <c r="D165" s="53"/>
    </row>
    <row r="166" s="3" customFormat="1" ht="12.75">
      <c r="D166" s="53"/>
    </row>
    <row r="167" s="3" customFormat="1" ht="12.75">
      <c r="D167" s="53"/>
    </row>
    <row r="168" s="3" customFormat="1" ht="12.75">
      <c r="D168" s="53"/>
    </row>
    <row r="169" s="3" customFormat="1" ht="12.75">
      <c r="D169" s="53"/>
    </row>
    <row r="170" s="3" customFormat="1" ht="12.75">
      <c r="D170" s="53"/>
    </row>
    <row r="171" s="3" customFormat="1" ht="12.75">
      <c r="D171" s="53"/>
    </row>
    <row r="172" s="3" customFormat="1" ht="12.75">
      <c r="D172" s="53"/>
    </row>
    <row r="173" s="3" customFormat="1" ht="12.75">
      <c r="D173" s="53"/>
    </row>
    <row r="174" s="3" customFormat="1" ht="12.75">
      <c r="D174" s="53"/>
    </row>
    <row r="175" s="3" customFormat="1" ht="12.75">
      <c r="D175" s="53"/>
    </row>
    <row r="176" s="3" customFormat="1" ht="12.75">
      <c r="D176" s="53"/>
    </row>
    <row r="177" s="3" customFormat="1" ht="12.75">
      <c r="D177" s="53"/>
    </row>
    <row r="178" s="3" customFormat="1" ht="12.75">
      <c r="D178" s="53"/>
    </row>
    <row r="179" s="3" customFormat="1" ht="12.75">
      <c r="D179" s="53"/>
    </row>
    <row r="180" s="3" customFormat="1" ht="12.75">
      <c r="D180" s="53"/>
    </row>
    <row r="181" s="3" customFormat="1" ht="12.75">
      <c r="D181" s="53"/>
    </row>
    <row r="182" s="3" customFormat="1" ht="12.75">
      <c r="D182" s="53"/>
    </row>
    <row r="183" s="3" customFormat="1" ht="12.75">
      <c r="D183" s="53"/>
    </row>
    <row r="184" s="3" customFormat="1" ht="12.75">
      <c r="D184" s="53"/>
    </row>
    <row r="185" s="3" customFormat="1" ht="12.75">
      <c r="D185" s="53"/>
    </row>
    <row r="186" s="3" customFormat="1" ht="12.75">
      <c r="D186" s="53"/>
    </row>
    <row r="187" s="3" customFormat="1" ht="12.75">
      <c r="D187" s="53"/>
    </row>
    <row r="188" s="3" customFormat="1" ht="12.75">
      <c r="D188" s="53"/>
    </row>
    <row r="189" s="3" customFormat="1" ht="12.75">
      <c r="D189" s="53"/>
    </row>
    <row r="190" s="3" customFormat="1" ht="12.75">
      <c r="D190" s="53"/>
    </row>
    <row r="191" s="3" customFormat="1" ht="12.75">
      <c r="D191" s="53"/>
    </row>
    <row r="192" s="3" customFormat="1" ht="12.75">
      <c r="D192" s="53"/>
    </row>
    <row r="193" s="3" customFormat="1" ht="12.75">
      <c r="D193" s="53"/>
    </row>
    <row r="194" s="3" customFormat="1" ht="12.75">
      <c r="D194" s="53"/>
    </row>
    <row r="195" s="3" customFormat="1" ht="12.75">
      <c r="D195" s="53"/>
    </row>
    <row r="196" s="3" customFormat="1" ht="12.75">
      <c r="D196" s="53"/>
    </row>
    <row r="197" s="3" customFormat="1" ht="12.75">
      <c r="D197" s="53"/>
    </row>
    <row r="198" s="3" customFormat="1" ht="12.75">
      <c r="D198" s="53"/>
    </row>
    <row r="199" s="3" customFormat="1" ht="12.75">
      <c r="D199" s="53"/>
    </row>
    <row r="200" s="3" customFormat="1" ht="12.75">
      <c r="D200" s="53"/>
    </row>
    <row r="201" s="3" customFormat="1" ht="12.75">
      <c r="D201" s="53"/>
    </row>
    <row r="202" s="3" customFormat="1" ht="12.75">
      <c r="D202" s="53"/>
    </row>
    <row r="203" s="3" customFormat="1" ht="12.75">
      <c r="D203" s="53"/>
    </row>
    <row r="204" s="3" customFormat="1" ht="12.75">
      <c r="D204" s="53"/>
    </row>
    <row r="205" s="3" customFormat="1" ht="12.75">
      <c r="D205" s="53"/>
    </row>
    <row r="206" s="3" customFormat="1" ht="12.75">
      <c r="D206" s="53"/>
    </row>
    <row r="207" s="3" customFormat="1" ht="12.75">
      <c r="D207" s="53"/>
    </row>
    <row r="208" s="3" customFormat="1" ht="12.75">
      <c r="D208" s="53"/>
    </row>
    <row r="209" s="3" customFormat="1" ht="12.75">
      <c r="D209" s="53"/>
    </row>
    <row r="210" s="3" customFormat="1" ht="12.75">
      <c r="D210" s="53"/>
    </row>
    <row r="211" s="3" customFormat="1" ht="12.75">
      <c r="D211" s="53"/>
    </row>
    <row r="212" s="3" customFormat="1" ht="12.75">
      <c r="D212" s="53"/>
    </row>
    <row r="213" s="3" customFormat="1" ht="12.75">
      <c r="D213" s="53"/>
    </row>
    <row r="214" s="3" customFormat="1" ht="12.75">
      <c r="D214" s="53"/>
    </row>
    <row r="215" s="3" customFormat="1" ht="12.75">
      <c r="D215" s="53"/>
    </row>
    <row r="216" s="3" customFormat="1" ht="12.75">
      <c r="D216" s="53"/>
    </row>
    <row r="217" s="3" customFormat="1" ht="12.75">
      <c r="D217" s="53"/>
    </row>
    <row r="218" s="3" customFormat="1" ht="12.75">
      <c r="D218" s="53"/>
    </row>
    <row r="219" s="3" customFormat="1" ht="12.75">
      <c r="D219" s="53"/>
    </row>
    <row r="220" s="3" customFormat="1" ht="12.75">
      <c r="D220" s="53"/>
    </row>
    <row r="221" s="3" customFormat="1" ht="12.75">
      <c r="D221" s="53"/>
    </row>
    <row r="222" s="3" customFormat="1" ht="12.75">
      <c r="D222" s="53"/>
    </row>
    <row r="223" s="3" customFormat="1" ht="12.75">
      <c r="D223" s="53"/>
    </row>
    <row r="224" s="3" customFormat="1" ht="12.75">
      <c r="D224" s="53"/>
    </row>
    <row r="225" s="3" customFormat="1" ht="12.75">
      <c r="D225" s="53"/>
    </row>
    <row r="226" s="3" customFormat="1" ht="12.75">
      <c r="D226" s="53"/>
    </row>
    <row r="227" s="3" customFormat="1" ht="12.75">
      <c r="D227" s="53"/>
    </row>
    <row r="228" s="3" customFormat="1" ht="12.75">
      <c r="D228" s="53"/>
    </row>
    <row r="229" s="3" customFormat="1" ht="12.75">
      <c r="D229" s="53"/>
    </row>
    <row r="230" s="3" customFormat="1" ht="12.75">
      <c r="D230" s="53"/>
    </row>
    <row r="231" s="3" customFormat="1" ht="12.75">
      <c r="D231" s="53"/>
    </row>
    <row r="232" s="3" customFormat="1" ht="12.75">
      <c r="D232" s="53"/>
    </row>
    <row r="233" s="3" customFormat="1" ht="12.75">
      <c r="D233" s="53"/>
    </row>
    <row r="234" s="3" customFormat="1" ht="12.75">
      <c r="D234" s="53"/>
    </row>
    <row r="235" s="3" customFormat="1" ht="12.75">
      <c r="D235" s="53"/>
    </row>
    <row r="236" s="3" customFormat="1" ht="12.75">
      <c r="D236" s="53"/>
    </row>
    <row r="237" s="3" customFormat="1" ht="12.75">
      <c r="D237" s="53"/>
    </row>
    <row r="238" s="3" customFormat="1" ht="12.75">
      <c r="D238" s="53"/>
    </row>
    <row r="239" s="3" customFormat="1" ht="12.75">
      <c r="D239" s="53"/>
    </row>
    <row r="240" s="3" customFormat="1" ht="12.75">
      <c r="D240" s="53"/>
    </row>
    <row r="241" s="3" customFormat="1" ht="12.75">
      <c r="D241" s="53"/>
    </row>
    <row r="242" s="3" customFormat="1" ht="12.75">
      <c r="D242" s="53"/>
    </row>
    <row r="243" s="3" customFormat="1" ht="12.75">
      <c r="D243" s="53"/>
    </row>
    <row r="244" s="3" customFormat="1" ht="12.75">
      <c r="D244" s="53"/>
    </row>
    <row r="245" s="3" customFormat="1" ht="12.75">
      <c r="D245" s="53"/>
    </row>
    <row r="246" s="3" customFormat="1" ht="12.75">
      <c r="D246" s="53"/>
    </row>
    <row r="247" s="3" customFormat="1" ht="12.75">
      <c r="D247" s="53"/>
    </row>
    <row r="248" s="3" customFormat="1" ht="12.75">
      <c r="D248" s="53"/>
    </row>
    <row r="249" s="3" customFormat="1" ht="12.75">
      <c r="D249" s="53"/>
    </row>
    <row r="250" s="3" customFormat="1" ht="12.75">
      <c r="D250" s="53"/>
    </row>
    <row r="251" s="3" customFormat="1" ht="12.75">
      <c r="D251" s="53"/>
    </row>
    <row r="252" s="3" customFormat="1" ht="12.75">
      <c r="D252" s="53"/>
    </row>
    <row r="253" s="3" customFormat="1" ht="12.75">
      <c r="D253" s="53"/>
    </row>
    <row r="254" s="3" customFormat="1" ht="12.75">
      <c r="D254" s="53"/>
    </row>
    <row r="255" s="3" customFormat="1" ht="12.75">
      <c r="D255" s="53"/>
    </row>
    <row r="256" s="3" customFormat="1" ht="12.75">
      <c r="D256" s="53"/>
    </row>
    <row r="257" s="3" customFormat="1" ht="12.75">
      <c r="D257" s="53"/>
    </row>
    <row r="258" s="3" customFormat="1" ht="12.75">
      <c r="D258" s="53"/>
    </row>
    <row r="259" s="3" customFormat="1" ht="12.75">
      <c r="D259" s="53"/>
    </row>
    <row r="260" s="3" customFormat="1" ht="12.75">
      <c r="D260" s="53"/>
    </row>
    <row r="261" s="3" customFormat="1" ht="12.75">
      <c r="D261" s="53"/>
    </row>
    <row r="262" s="3" customFormat="1" ht="12.75">
      <c r="D262" s="53"/>
    </row>
    <row r="263" s="3" customFormat="1" ht="12.75">
      <c r="D263" s="53"/>
    </row>
    <row r="264" s="3" customFormat="1" ht="12.75">
      <c r="D264" s="53"/>
    </row>
    <row r="265" s="3" customFormat="1" ht="12.75">
      <c r="D265" s="53"/>
    </row>
    <row r="266" s="3" customFormat="1" ht="12.75">
      <c r="D266" s="53"/>
    </row>
    <row r="267" s="3" customFormat="1" ht="12.75">
      <c r="D267" s="53"/>
    </row>
    <row r="268" s="3" customFormat="1" ht="12.75">
      <c r="D268" s="53"/>
    </row>
    <row r="269" s="3" customFormat="1" ht="12.75">
      <c r="D269" s="53"/>
    </row>
    <row r="270" s="3" customFormat="1" ht="12.75">
      <c r="D270" s="53"/>
    </row>
    <row r="271" s="3" customFormat="1" ht="12.75">
      <c r="D271" s="53"/>
    </row>
    <row r="272" s="3" customFormat="1" ht="12.75">
      <c r="D272" s="53"/>
    </row>
    <row r="273" s="3" customFormat="1" ht="12.75">
      <c r="D273" s="53"/>
    </row>
  </sheetData>
  <sheetProtection/>
  <mergeCells count="2">
    <mergeCell ref="A1:I1"/>
    <mergeCell ref="A2:I2"/>
  </mergeCells>
  <printOptions horizontalCentered="1"/>
  <pageMargins left="0.1968503937007874" right="0.1968503937007874" top="0.4330708661417323" bottom="0.3937007874015748" header="0.31496062992125984" footer="0.31496062992125984"/>
  <pageSetup fitToHeight="1" fitToWidth="1"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8"/>
  <sheetViews>
    <sheetView view="pageBreakPreview" zoomScaleSheetLayoutView="100" workbookViewId="0" topLeftCell="A1">
      <selection activeCell="H18" sqref="H18"/>
    </sheetView>
  </sheetViews>
  <sheetFormatPr defaultColWidth="11.421875" defaultRowHeight="12.75"/>
  <cols>
    <col min="1" max="1" width="4.8515625" style="3" bestFit="1" customWidth="1"/>
    <col min="2" max="2" width="5.28125" style="3" bestFit="1" customWidth="1"/>
    <col min="3" max="3" width="7.7109375" style="3" bestFit="1" customWidth="1"/>
    <col min="4" max="4" width="43.8515625" style="5" customWidth="1"/>
    <col min="5" max="9" width="14.57421875" style="0" customWidth="1"/>
  </cols>
  <sheetData>
    <row r="1" spans="1:9" s="3" customFormat="1" ht="30" customHeight="1">
      <c r="A1" s="192" t="s">
        <v>3</v>
      </c>
      <c r="B1" s="192"/>
      <c r="C1" s="192"/>
      <c r="D1" s="192"/>
      <c r="E1" s="192"/>
      <c r="F1" s="192"/>
      <c r="G1" s="192"/>
      <c r="H1" s="192"/>
      <c r="I1" s="192"/>
    </row>
    <row r="2" spans="1:9" s="3" customFormat="1" ht="25.5" customHeight="1">
      <c r="A2" s="202" t="s">
        <v>39</v>
      </c>
      <c r="B2" s="202"/>
      <c r="C2" s="202"/>
      <c r="D2" s="202"/>
      <c r="E2" s="202"/>
      <c r="F2" s="202"/>
      <c r="G2" s="202"/>
      <c r="H2" s="202"/>
      <c r="I2" s="202"/>
    </row>
    <row r="3" spans="1:9" s="3" customFormat="1" ht="27" customHeight="1">
      <c r="A3" s="6" t="s">
        <v>1</v>
      </c>
      <c r="B3" s="6" t="s">
        <v>0</v>
      </c>
      <c r="C3" s="6" t="s">
        <v>59</v>
      </c>
      <c r="D3" s="52" t="s">
        <v>16</v>
      </c>
      <c r="E3" s="162" t="s">
        <v>88</v>
      </c>
      <c r="F3" s="163" t="s">
        <v>81</v>
      </c>
      <c r="G3" s="163" t="s">
        <v>95</v>
      </c>
      <c r="H3" s="163" t="s">
        <v>93</v>
      </c>
      <c r="I3" s="163" t="s">
        <v>94</v>
      </c>
    </row>
    <row r="4" spans="1:24" s="62" customFormat="1" ht="15.75" customHeight="1">
      <c r="A4" s="63">
        <v>6</v>
      </c>
      <c r="B4" s="64"/>
      <c r="C4" s="64"/>
      <c r="D4" s="65" t="s">
        <v>34</v>
      </c>
      <c r="E4" s="66">
        <v>797110228</v>
      </c>
      <c r="F4" s="66">
        <v>190100000</v>
      </c>
      <c r="G4" s="66">
        <v>15100000</v>
      </c>
      <c r="H4" s="66">
        <v>12100000</v>
      </c>
      <c r="I4" s="66">
        <v>11100000</v>
      </c>
      <c r="J4" s="60"/>
      <c r="K4" s="61"/>
      <c r="L4" s="61"/>
      <c r="M4" s="61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1:24" s="62" customFormat="1" ht="15.75" customHeight="1">
      <c r="A5" s="64"/>
      <c r="B5" s="63">
        <v>64</v>
      </c>
      <c r="C5" s="64"/>
      <c r="D5" s="63" t="s">
        <v>14</v>
      </c>
      <c r="E5" s="66">
        <v>762232027</v>
      </c>
      <c r="F5" s="66">
        <v>180000000</v>
      </c>
      <c r="G5" s="66">
        <v>5000000</v>
      </c>
      <c r="H5" s="66">
        <v>5000000</v>
      </c>
      <c r="I5" s="66">
        <v>5000000</v>
      </c>
      <c r="J5" s="61"/>
      <c r="K5" s="61"/>
      <c r="L5" s="61"/>
      <c r="M5" s="61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s="108" customFormat="1" ht="15.75" customHeight="1">
      <c r="A6" s="106"/>
      <c r="B6" s="106"/>
      <c r="C6" s="106">
        <v>641</v>
      </c>
      <c r="D6" s="106" t="s">
        <v>15</v>
      </c>
      <c r="E6" s="107">
        <v>762232027</v>
      </c>
      <c r="F6" s="171">
        <v>180000000</v>
      </c>
      <c r="G6" s="171">
        <v>5000000</v>
      </c>
      <c r="H6" s="171"/>
      <c r="I6" s="171"/>
      <c r="J6" s="159"/>
      <c r="K6" s="109"/>
      <c r="L6" s="109"/>
      <c r="M6" s="109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s="89" customFormat="1" ht="29.25" customHeight="1">
      <c r="A7" s="113"/>
      <c r="B7" s="114">
        <v>65</v>
      </c>
      <c r="C7" s="113"/>
      <c r="D7" s="114" t="s">
        <v>43</v>
      </c>
      <c r="E7" s="115">
        <v>34598566</v>
      </c>
      <c r="F7" s="172">
        <v>10000000</v>
      </c>
      <c r="G7" s="172">
        <v>10000000</v>
      </c>
      <c r="H7" s="172">
        <v>7000000</v>
      </c>
      <c r="I7" s="172">
        <v>6000000</v>
      </c>
      <c r="J7" s="172"/>
      <c r="K7" s="157"/>
      <c r="L7" s="116"/>
      <c r="M7" s="157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</row>
    <row r="8" spans="1:24" s="108" customFormat="1" ht="15" customHeight="1">
      <c r="A8" s="106"/>
      <c r="B8" s="106"/>
      <c r="C8" s="106">
        <v>652</v>
      </c>
      <c r="D8" s="106" t="s">
        <v>18</v>
      </c>
      <c r="E8" s="107">
        <v>34598566</v>
      </c>
      <c r="F8" s="171">
        <v>10000000</v>
      </c>
      <c r="G8" s="171">
        <v>10000000</v>
      </c>
      <c r="H8" s="171"/>
      <c r="I8" s="171"/>
      <c r="J8" s="171"/>
      <c r="K8" s="109"/>
      <c r="L8" s="109"/>
      <c r="M8" s="109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s="62" customFormat="1" ht="25.5">
      <c r="A9" s="63"/>
      <c r="B9" s="63">
        <v>66</v>
      </c>
      <c r="C9" s="63"/>
      <c r="D9" s="75" t="s">
        <v>45</v>
      </c>
      <c r="E9" s="66">
        <v>279635</v>
      </c>
      <c r="F9" s="173">
        <v>100000</v>
      </c>
      <c r="G9" s="173">
        <v>100000</v>
      </c>
      <c r="H9" s="173">
        <v>100000</v>
      </c>
      <c r="I9" s="173">
        <v>100000</v>
      </c>
      <c r="J9" s="174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s="108" customFormat="1" ht="12.75">
      <c r="A10" s="106"/>
      <c r="B10" s="106"/>
      <c r="C10" s="106">
        <v>661</v>
      </c>
      <c r="D10" s="112" t="s">
        <v>46</v>
      </c>
      <c r="E10" s="107">
        <v>279635</v>
      </c>
      <c r="F10" s="171">
        <v>100000</v>
      </c>
      <c r="G10" s="171">
        <v>100000</v>
      </c>
      <c r="H10" s="171"/>
      <c r="I10" s="171"/>
      <c r="J10" s="171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="3" customFormat="1" ht="12.75">
      <c r="D11" s="53"/>
    </row>
    <row r="12" spans="4:6" s="3" customFormat="1" ht="12.75">
      <c r="D12" s="53"/>
      <c r="F12" s="4"/>
    </row>
    <row r="13" s="3" customFormat="1" ht="12.75">
      <c r="D13" s="53"/>
    </row>
    <row r="14" s="3" customFormat="1" ht="12.75">
      <c r="D14" s="53"/>
    </row>
    <row r="15" s="3" customFormat="1" ht="12.75">
      <c r="D15" s="53"/>
    </row>
    <row r="16" spans="4:13" s="3" customFormat="1" ht="12.75">
      <c r="D16" s="53"/>
      <c r="H16" s="157"/>
      <c r="K16" s="157"/>
      <c r="M16" s="157"/>
    </row>
    <row r="17" s="3" customFormat="1" ht="12.75">
      <c r="D17" s="53"/>
    </row>
    <row r="18" spans="4:13" s="3" customFormat="1" ht="12.75">
      <c r="D18" s="53"/>
      <c r="H18" s="157"/>
      <c r="K18" s="157"/>
      <c r="M18" s="157"/>
    </row>
    <row r="19" spans="4:13" s="9" customFormat="1" ht="18" customHeight="1">
      <c r="D19" s="54"/>
      <c r="H19" s="157"/>
      <c r="K19" s="157"/>
      <c r="M19" s="157"/>
    </row>
    <row r="20" s="16" customFormat="1" ht="28.5" customHeight="1">
      <c r="D20" s="14"/>
    </row>
    <row r="21" spans="4:13" s="3" customFormat="1" ht="12.75">
      <c r="D21" s="53"/>
      <c r="H21" s="157"/>
      <c r="K21" s="157"/>
      <c r="M21" s="157"/>
    </row>
    <row r="22" s="3" customFormat="1" ht="12.75">
      <c r="D22" s="53"/>
    </row>
    <row r="23" s="3" customFormat="1" ht="12.75">
      <c r="D23" s="53"/>
    </row>
    <row r="24" s="3" customFormat="1" ht="17.25" customHeight="1">
      <c r="D24" s="53"/>
    </row>
    <row r="25" s="3" customFormat="1" ht="13.5" customHeight="1">
      <c r="D25" s="53"/>
    </row>
    <row r="26" s="3" customFormat="1" ht="12.75">
      <c r="D26" s="53"/>
    </row>
    <row r="27" s="3" customFormat="1" ht="12.75">
      <c r="D27" s="53"/>
    </row>
    <row r="28" s="3" customFormat="1" ht="12.75">
      <c r="D28" s="53"/>
    </row>
    <row r="29" s="3" customFormat="1" ht="12.75">
      <c r="D29" s="53"/>
    </row>
    <row r="30" s="3" customFormat="1" ht="12.75">
      <c r="D30" s="53"/>
    </row>
    <row r="31" s="3" customFormat="1" ht="22.5" customHeight="1">
      <c r="D31" s="53"/>
    </row>
    <row r="32" s="3" customFormat="1" ht="22.5" customHeight="1">
      <c r="D32" s="53"/>
    </row>
    <row r="33" s="3" customFormat="1" ht="12.75">
      <c r="D33" s="53"/>
    </row>
    <row r="34" s="3" customFormat="1" ht="12.75">
      <c r="D34" s="53"/>
    </row>
    <row r="35" s="3" customFormat="1" ht="12.75">
      <c r="D35" s="53"/>
    </row>
    <row r="36" s="3" customFormat="1" ht="12.75">
      <c r="D36" s="53"/>
    </row>
    <row r="37" s="3" customFormat="1" ht="12.75">
      <c r="D37" s="53"/>
    </row>
    <row r="38" s="3" customFormat="1" ht="12.75">
      <c r="D38" s="53"/>
    </row>
    <row r="39" s="3" customFormat="1" ht="12.75">
      <c r="D39" s="53"/>
    </row>
    <row r="40" s="3" customFormat="1" ht="12.75">
      <c r="D40" s="53"/>
    </row>
    <row r="41" s="3" customFormat="1" ht="12.75">
      <c r="D41" s="53"/>
    </row>
    <row r="42" s="3" customFormat="1" ht="12.75">
      <c r="D42" s="53"/>
    </row>
    <row r="43" s="3" customFormat="1" ht="12.75">
      <c r="D43" s="53"/>
    </row>
    <row r="44" s="3" customFormat="1" ht="12.75">
      <c r="D44" s="53"/>
    </row>
    <row r="45" s="3" customFormat="1" ht="12.75">
      <c r="D45" s="53"/>
    </row>
    <row r="46" s="3" customFormat="1" ht="12.75">
      <c r="D46" s="53"/>
    </row>
    <row r="47" s="3" customFormat="1" ht="12.75">
      <c r="D47" s="53"/>
    </row>
    <row r="48" s="3" customFormat="1" ht="12.75">
      <c r="D48" s="53"/>
    </row>
    <row r="49" s="3" customFormat="1" ht="12.75">
      <c r="D49" s="53"/>
    </row>
    <row r="50" s="3" customFormat="1" ht="12.75">
      <c r="D50" s="53"/>
    </row>
    <row r="51" s="3" customFormat="1" ht="12.75">
      <c r="D51" s="53"/>
    </row>
    <row r="52" s="3" customFormat="1" ht="12.75">
      <c r="D52" s="53"/>
    </row>
    <row r="53" s="3" customFormat="1" ht="12.75">
      <c r="D53" s="53"/>
    </row>
    <row r="54" s="3" customFormat="1" ht="12.75">
      <c r="D54" s="53"/>
    </row>
    <row r="55" s="3" customFormat="1" ht="12.75">
      <c r="D55" s="53"/>
    </row>
    <row r="56" s="3" customFormat="1" ht="12.75">
      <c r="D56" s="53"/>
    </row>
    <row r="57" s="3" customFormat="1" ht="12.75">
      <c r="D57" s="53"/>
    </row>
    <row r="58" s="3" customFormat="1" ht="12.75">
      <c r="D58" s="53"/>
    </row>
    <row r="59" s="3" customFormat="1" ht="12.75">
      <c r="D59" s="53"/>
    </row>
    <row r="60" s="3" customFormat="1" ht="12.75">
      <c r="D60" s="53"/>
    </row>
    <row r="61" s="3" customFormat="1" ht="12.75">
      <c r="D61" s="53"/>
    </row>
    <row r="62" s="3" customFormat="1" ht="12.75">
      <c r="D62" s="53"/>
    </row>
    <row r="63" s="3" customFormat="1" ht="12.75">
      <c r="D63" s="53"/>
    </row>
    <row r="64" s="3" customFormat="1" ht="12.75">
      <c r="D64" s="53"/>
    </row>
    <row r="65" s="3" customFormat="1" ht="12.75">
      <c r="D65" s="53"/>
    </row>
    <row r="66" s="3" customFormat="1" ht="12.75">
      <c r="D66" s="53"/>
    </row>
    <row r="67" s="3" customFormat="1" ht="12.75">
      <c r="D67" s="53"/>
    </row>
    <row r="68" s="3" customFormat="1" ht="12.75">
      <c r="D68" s="53"/>
    </row>
    <row r="69" s="3" customFormat="1" ht="12.75">
      <c r="D69" s="53"/>
    </row>
    <row r="70" s="3" customFormat="1" ht="12.75">
      <c r="D70" s="53"/>
    </row>
    <row r="71" s="3" customFormat="1" ht="12.75">
      <c r="D71" s="53"/>
    </row>
    <row r="72" s="3" customFormat="1" ht="12.75">
      <c r="D72" s="53"/>
    </row>
    <row r="73" s="3" customFormat="1" ht="12.75">
      <c r="D73" s="53"/>
    </row>
    <row r="74" s="3" customFormat="1" ht="12.75">
      <c r="D74" s="53"/>
    </row>
    <row r="75" s="3" customFormat="1" ht="12.75">
      <c r="D75" s="53"/>
    </row>
    <row r="76" s="3" customFormat="1" ht="12.75">
      <c r="D76" s="53"/>
    </row>
    <row r="77" s="3" customFormat="1" ht="12.75">
      <c r="D77" s="53"/>
    </row>
    <row r="78" s="3" customFormat="1" ht="12.75">
      <c r="D78" s="53"/>
    </row>
    <row r="79" s="3" customFormat="1" ht="12.75">
      <c r="D79" s="53"/>
    </row>
    <row r="80" s="3" customFormat="1" ht="12.75">
      <c r="D80" s="53"/>
    </row>
    <row r="81" s="3" customFormat="1" ht="12.75">
      <c r="D81" s="53"/>
    </row>
    <row r="82" s="3" customFormat="1" ht="12.75">
      <c r="D82" s="53"/>
    </row>
    <row r="83" s="3" customFormat="1" ht="12.75">
      <c r="D83" s="53"/>
    </row>
    <row r="84" s="3" customFormat="1" ht="12.75">
      <c r="D84" s="53"/>
    </row>
    <row r="85" s="3" customFormat="1" ht="12.75">
      <c r="D85" s="53"/>
    </row>
    <row r="86" s="3" customFormat="1" ht="12.75">
      <c r="D86" s="53"/>
    </row>
    <row r="87" s="3" customFormat="1" ht="12.75">
      <c r="D87" s="53"/>
    </row>
    <row r="88" s="3" customFormat="1" ht="12.75">
      <c r="D88" s="53"/>
    </row>
    <row r="89" s="3" customFormat="1" ht="12.75">
      <c r="D89" s="53"/>
    </row>
    <row r="90" s="3" customFormat="1" ht="12.75">
      <c r="D90" s="53"/>
    </row>
    <row r="91" s="3" customFormat="1" ht="12.75">
      <c r="D91" s="53"/>
    </row>
    <row r="92" s="3" customFormat="1" ht="12.75">
      <c r="D92" s="53"/>
    </row>
    <row r="93" s="3" customFormat="1" ht="12.75">
      <c r="D93" s="53"/>
    </row>
    <row r="94" s="3" customFormat="1" ht="12.75">
      <c r="D94" s="53"/>
    </row>
    <row r="95" s="3" customFormat="1" ht="12.75">
      <c r="D95" s="53"/>
    </row>
    <row r="96" s="3" customFormat="1" ht="12.75">
      <c r="D96" s="53"/>
    </row>
    <row r="97" s="3" customFormat="1" ht="12.75">
      <c r="D97" s="53"/>
    </row>
    <row r="98" s="3" customFormat="1" ht="12.75">
      <c r="D98" s="53"/>
    </row>
    <row r="99" s="3" customFormat="1" ht="12.75">
      <c r="D99" s="53"/>
    </row>
    <row r="100" s="3" customFormat="1" ht="12.75">
      <c r="D100" s="53"/>
    </row>
    <row r="101" s="3" customFormat="1" ht="12.75">
      <c r="D101" s="53"/>
    </row>
    <row r="102" s="3" customFormat="1" ht="12.75">
      <c r="D102" s="53"/>
    </row>
    <row r="103" s="3" customFormat="1" ht="12.75">
      <c r="D103" s="53"/>
    </row>
    <row r="104" s="3" customFormat="1" ht="12.75">
      <c r="D104" s="53"/>
    </row>
    <row r="105" s="3" customFormat="1" ht="12.75">
      <c r="D105" s="53"/>
    </row>
    <row r="106" s="3" customFormat="1" ht="12.75">
      <c r="D106" s="53"/>
    </row>
    <row r="107" s="3" customFormat="1" ht="12.75">
      <c r="D107" s="53"/>
    </row>
    <row r="108" s="3" customFormat="1" ht="12.75">
      <c r="D108" s="53"/>
    </row>
    <row r="109" s="3" customFormat="1" ht="12.75">
      <c r="D109" s="53"/>
    </row>
    <row r="110" s="3" customFormat="1" ht="12.75">
      <c r="D110" s="53"/>
    </row>
    <row r="111" s="3" customFormat="1" ht="12.75">
      <c r="D111" s="53"/>
    </row>
    <row r="112" s="3" customFormat="1" ht="12.75">
      <c r="D112" s="53"/>
    </row>
    <row r="113" s="3" customFormat="1" ht="12.75">
      <c r="D113" s="53"/>
    </row>
    <row r="114" s="3" customFormat="1" ht="12.75">
      <c r="D114" s="53"/>
    </row>
    <row r="115" s="3" customFormat="1" ht="12.75">
      <c r="D115" s="53"/>
    </row>
    <row r="116" s="3" customFormat="1" ht="12.75">
      <c r="D116" s="53"/>
    </row>
    <row r="117" s="3" customFormat="1" ht="12.75">
      <c r="D117" s="53"/>
    </row>
    <row r="118" s="3" customFormat="1" ht="12.75">
      <c r="D118" s="53"/>
    </row>
    <row r="119" s="3" customFormat="1" ht="12.75">
      <c r="D119" s="53"/>
    </row>
    <row r="120" s="3" customFormat="1" ht="12.75">
      <c r="D120" s="53"/>
    </row>
    <row r="121" s="3" customFormat="1" ht="12.75">
      <c r="D121" s="53"/>
    </row>
    <row r="122" s="3" customFormat="1" ht="12.75">
      <c r="D122" s="53"/>
    </row>
    <row r="123" s="3" customFormat="1" ht="12.75">
      <c r="D123" s="53"/>
    </row>
    <row r="124" s="3" customFormat="1" ht="12.75">
      <c r="D124" s="53"/>
    </row>
    <row r="125" s="3" customFormat="1" ht="12.75">
      <c r="D125" s="53"/>
    </row>
    <row r="126" s="3" customFormat="1" ht="12.75">
      <c r="D126" s="53"/>
    </row>
    <row r="127" s="3" customFormat="1" ht="12.75">
      <c r="D127" s="53"/>
    </row>
    <row r="128" s="3" customFormat="1" ht="12.75">
      <c r="D128" s="53"/>
    </row>
    <row r="129" s="3" customFormat="1" ht="12.75">
      <c r="D129" s="53"/>
    </row>
    <row r="130" s="3" customFormat="1" ht="12.75">
      <c r="D130" s="53"/>
    </row>
    <row r="131" s="3" customFormat="1" ht="12.75">
      <c r="D131" s="53"/>
    </row>
    <row r="132" s="3" customFormat="1" ht="12.75">
      <c r="D132" s="53"/>
    </row>
    <row r="133" s="3" customFormat="1" ht="12.75">
      <c r="D133" s="53"/>
    </row>
    <row r="134" s="3" customFormat="1" ht="12.75">
      <c r="D134" s="53"/>
    </row>
    <row r="135" s="3" customFormat="1" ht="12.75">
      <c r="D135" s="53"/>
    </row>
    <row r="136" s="3" customFormat="1" ht="12.75">
      <c r="D136" s="53"/>
    </row>
    <row r="137" s="3" customFormat="1" ht="12.75">
      <c r="D137" s="53"/>
    </row>
    <row r="138" s="3" customFormat="1" ht="12.75">
      <c r="D138" s="53"/>
    </row>
    <row r="139" s="3" customFormat="1" ht="12.75">
      <c r="D139" s="53"/>
    </row>
    <row r="140" s="3" customFormat="1" ht="12.75">
      <c r="D140" s="53"/>
    </row>
    <row r="141" s="3" customFormat="1" ht="12.75">
      <c r="D141" s="53"/>
    </row>
    <row r="142" s="3" customFormat="1" ht="12.75">
      <c r="D142" s="53"/>
    </row>
    <row r="143" s="3" customFormat="1" ht="12.75">
      <c r="D143" s="53"/>
    </row>
    <row r="144" s="3" customFormat="1" ht="12.75">
      <c r="D144" s="53"/>
    </row>
    <row r="145" s="3" customFormat="1" ht="12.75">
      <c r="D145" s="53"/>
    </row>
    <row r="146" s="3" customFormat="1" ht="12.75">
      <c r="D146" s="53"/>
    </row>
    <row r="147" s="3" customFormat="1" ht="12.75">
      <c r="D147" s="53"/>
    </row>
    <row r="148" s="3" customFormat="1" ht="12.75">
      <c r="D148" s="53"/>
    </row>
    <row r="149" s="3" customFormat="1" ht="12.75">
      <c r="D149" s="53"/>
    </row>
    <row r="150" s="3" customFormat="1" ht="12.75">
      <c r="D150" s="53"/>
    </row>
    <row r="151" s="3" customFormat="1" ht="12.75">
      <c r="D151" s="53"/>
    </row>
    <row r="152" s="3" customFormat="1" ht="12.75">
      <c r="D152" s="53"/>
    </row>
    <row r="153" s="3" customFormat="1" ht="12.75">
      <c r="D153" s="53"/>
    </row>
    <row r="154" s="3" customFormat="1" ht="12.75">
      <c r="D154" s="53"/>
    </row>
    <row r="155" s="3" customFormat="1" ht="12.75">
      <c r="D155" s="53"/>
    </row>
    <row r="156" s="3" customFormat="1" ht="12.75">
      <c r="D156" s="53"/>
    </row>
    <row r="157" s="3" customFormat="1" ht="12.75">
      <c r="D157" s="53"/>
    </row>
    <row r="158" s="3" customFormat="1" ht="12.75">
      <c r="D158" s="53"/>
    </row>
    <row r="159" s="3" customFormat="1" ht="12.75">
      <c r="D159" s="53"/>
    </row>
    <row r="160" s="3" customFormat="1" ht="12.75">
      <c r="D160" s="53"/>
    </row>
    <row r="161" s="3" customFormat="1" ht="12.75">
      <c r="D161" s="53"/>
    </row>
    <row r="162" s="3" customFormat="1" ht="12.75">
      <c r="D162" s="53"/>
    </row>
    <row r="163" s="3" customFormat="1" ht="12.75">
      <c r="D163" s="53"/>
    </row>
    <row r="164" s="3" customFormat="1" ht="12.75">
      <c r="D164" s="53"/>
    </row>
    <row r="165" s="3" customFormat="1" ht="12.75">
      <c r="D165" s="53"/>
    </row>
    <row r="166" s="3" customFormat="1" ht="12.75">
      <c r="D166" s="53"/>
    </row>
    <row r="167" s="3" customFormat="1" ht="12.75">
      <c r="D167" s="53"/>
    </row>
    <row r="168" s="3" customFormat="1" ht="12.75">
      <c r="D168" s="53"/>
    </row>
    <row r="169" s="3" customFormat="1" ht="12.75">
      <c r="D169" s="53"/>
    </row>
    <row r="170" s="3" customFormat="1" ht="12.75">
      <c r="D170" s="53"/>
    </row>
    <row r="171" s="3" customFormat="1" ht="12.75">
      <c r="D171" s="53"/>
    </row>
    <row r="172" s="3" customFormat="1" ht="12.75">
      <c r="D172" s="53"/>
    </row>
    <row r="173" s="3" customFormat="1" ht="12.75">
      <c r="D173" s="53"/>
    </row>
    <row r="174" s="3" customFormat="1" ht="12.75">
      <c r="D174" s="53"/>
    </row>
    <row r="175" s="3" customFormat="1" ht="12.75">
      <c r="D175" s="53"/>
    </row>
    <row r="176" s="3" customFormat="1" ht="12.75">
      <c r="D176" s="53"/>
    </row>
    <row r="177" s="3" customFormat="1" ht="12.75">
      <c r="D177" s="53"/>
    </row>
    <row r="178" s="3" customFormat="1" ht="12.75">
      <c r="D178" s="53"/>
    </row>
    <row r="179" s="3" customFormat="1" ht="12.75">
      <c r="D179" s="53"/>
    </row>
    <row r="180" s="3" customFormat="1" ht="12.75">
      <c r="D180" s="53"/>
    </row>
    <row r="181" s="3" customFormat="1" ht="12.75">
      <c r="D181" s="53"/>
    </row>
    <row r="182" s="3" customFormat="1" ht="12.75">
      <c r="D182" s="53"/>
    </row>
    <row r="183" s="3" customFormat="1" ht="12.75">
      <c r="D183" s="53"/>
    </row>
    <row r="184" s="3" customFormat="1" ht="12.75">
      <c r="D184" s="53"/>
    </row>
    <row r="185" s="3" customFormat="1" ht="12.75">
      <c r="D185" s="53"/>
    </row>
    <row r="186" s="3" customFormat="1" ht="12.75">
      <c r="D186" s="53"/>
    </row>
    <row r="187" s="3" customFormat="1" ht="12.75">
      <c r="D187" s="53"/>
    </row>
    <row r="188" s="3" customFormat="1" ht="12.75">
      <c r="D188" s="53"/>
    </row>
    <row r="189" s="3" customFormat="1" ht="12.75">
      <c r="D189" s="53"/>
    </row>
    <row r="190" s="3" customFormat="1" ht="12.75">
      <c r="D190" s="53"/>
    </row>
    <row r="191" s="3" customFormat="1" ht="12.75">
      <c r="D191" s="53"/>
    </row>
    <row r="192" s="3" customFormat="1" ht="12.75">
      <c r="D192" s="53"/>
    </row>
    <row r="193" s="3" customFormat="1" ht="12.75">
      <c r="D193" s="53"/>
    </row>
    <row r="194" s="3" customFormat="1" ht="12.75">
      <c r="D194" s="53"/>
    </row>
    <row r="195" s="3" customFormat="1" ht="12.75">
      <c r="D195" s="53"/>
    </row>
    <row r="196" s="3" customFormat="1" ht="12.75">
      <c r="D196" s="53"/>
    </row>
    <row r="197" s="3" customFormat="1" ht="12.75">
      <c r="D197" s="53"/>
    </row>
    <row r="198" s="3" customFormat="1" ht="12.75">
      <c r="D198" s="53"/>
    </row>
    <row r="199" s="3" customFormat="1" ht="12.75">
      <c r="D199" s="53"/>
    </row>
    <row r="200" s="3" customFormat="1" ht="12.75">
      <c r="D200" s="53"/>
    </row>
    <row r="201" s="3" customFormat="1" ht="12.75">
      <c r="D201" s="53"/>
    </row>
    <row r="202" s="3" customFormat="1" ht="12.75">
      <c r="D202" s="53"/>
    </row>
    <row r="203" s="3" customFormat="1" ht="12.75">
      <c r="D203" s="53"/>
    </row>
    <row r="204" s="3" customFormat="1" ht="12.75">
      <c r="D204" s="53"/>
    </row>
    <row r="205" s="3" customFormat="1" ht="12.75">
      <c r="D205" s="53"/>
    </row>
    <row r="206" s="3" customFormat="1" ht="12.75">
      <c r="D206" s="53"/>
    </row>
    <row r="207" s="3" customFormat="1" ht="12.75">
      <c r="D207" s="53"/>
    </row>
    <row r="208" s="3" customFormat="1" ht="12.75">
      <c r="D208" s="53"/>
    </row>
    <row r="209" s="3" customFormat="1" ht="12.75">
      <c r="D209" s="53"/>
    </row>
    <row r="210" s="3" customFormat="1" ht="12.75">
      <c r="D210" s="53"/>
    </row>
    <row r="211" s="3" customFormat="1" ht="12.75">
      <c r="D211" s="53"/>
    </row>
    <row r="212" s="3" customFormat="1" ht="12.75">
      <c r="D212" s="53"/>
    </row>
    <row r="213" s="3" customFormat="1" ht="12.75">
      <c r="D213" s="53"/>
    </row>
    <row r="214" s="3" customFormat="1" ht="12.75">
      <c r="D214" s="53"/>
    </row>
    <row r="215" s="3" customFormat="1" ht="12.75">
      <c r="D215" s="53"/>
    </row>
    <row r="216" s="3" customFormat="1" ht="12.75">
      <c r="D216" s="53"/>
    </row>
    <row r="217" s="3" customFormat="1" ht="12.75">
      <c r="D217" s="53"/>
    </row>
    <row r="218" s="3" customFormat="1" ht="12.75">
      <c r="D218" s="53"/>
    </row>
    <row r="219" s="3" customFormat="1" ht="12.75">
      <c r="D219" s="53"/>
    </row>
    <row r="220" s="3" customFormat="1" ht="12.75">
      <c r="D220" s="53"/>
    </row>
    <row r="221" s="3" customFormat="1" ht="12.75">
      <c r="D221" s="53"/>
    </row>
    <row r="222" s="3" customFormat="1" ht="12.75">
      <c r="D222" s="53"/>
    </row>
    <row r="223" s="3" customFormat="1" ht="12.75">
      <c r="D223" s="53"/>
    </row>
    <row r="224" s="3" customFormat="1" ht="12.75">
      <c r="D224" s="53"/>
    </row>
    <row r="225" s="3" customFormat="1" ht="12.75">
      <c r="D225" s="53"/>
    </row>
    <row r="226" s="3" customFormat="1" ht="12.75">
      <c r="D226" s="53"/>
    </row>
    <row r="227" s="3" customFormat="1" ht="12.75">
      <c r="D227" s="53"/>
    </row>
    <row r="228" s="3" customFormat="1" ht="12.75">
      <c r="D228" s="53"/>
    </row>
    <row r="229" s="3" customFormat="1" ht="12.75">
      <c r="D229" s="53"/>
    </row>
    <row r="230" s="3" customFormat="1" ht="12.75">
      <c r="D230" s="53"/>
    </row>
    <row r="231" s="3" customFormat="1" ht="12.75">
      <c r="D231" s="53"/>
    </row>
    <row r="232" s="3" customFormat="1" ht="12.75">
      <c r="D232" s="53"/>
    </row>
    <row r="233" s="3" customFormat="1" ht="12.75">
      <c r="D233" s="53"/>
    </row>
    <row r="234" s="3" customFormat="1" ht="12.75">
      <c r="D234" s="53"/>
    </row>
    <row r="235" s="3" customFormat="1" ht="12.75">
      <c r="D235" s="53"/>
    </row>
    <row r="236" s="3" customFormat="1" ht="12.75">
      <c r="D236" s="53"/>
    </row>
    <row r="237" s="3" customFormat="1" ht="12.75">
      <c r="D237" s="53"/>
    </row>
    <row r="238" s="3" customFormat="1" ht="12.75">
      <c r="D238" s="53"/>
    </row>
    <row r="239" s="3" customFormat="1" ht="12.75">
      <c r="D239" s="53"/>
    </row>
    <row r="240" s="3" customFormat="1" ht="12.75">
      <c r="D240" s="53"/>
    </row>
    <row r="241" s="3" customFormat="1" ht="12.75">
      <c r="D241" s="53"/>
    </row>
    <row r="242" s="3" customFormat="1" ht="12.75">
      <c r="D242" s="53"/>
    </row>
    <row r="243" s="3" customFormat="1" ht="12.75">
      <c r="D243" s="53"/>
    </row>
    <row r="244" s="3" customFormat="1" ht="12.75">
      <c r="D244" s="53"/>
    </row>
    <row r="245" s="3" customFormat="1" ht="12.75">
      <c r="D245" s="53"/>
    </row>
    <row r="246" s="3" customFormat="1" ht="12.75">
      <c r="D246" s="53"/>
    </row>
    <row r="247" s="3" customFormat="1" ht="12.75">
      <c r="D247" s="53"/>
    </row>
    <row r="248" s="3" customFormat="1" ht="12.75">
      <c r="D248" s="53"/>
    </row>
    <row r="249" s="3" customFormat="1" ht="12.75">
      <c r="D249" s="53"/>
    </row>
    <row r="250" s="3" customFormat="1" ht="12.75">
      <c r="D250" s="53"/>
    </row>
    <row r="251" s="3" customFormat="1" ht="12.75">
      <c r="D251" s="53"/>
    </row>
    <row r="252" s="3" customFormat="1" ht="12.75">
      <c r="D252" s="53"/>
    </row>
    <row r="253" s="3" customFormat="1" ht="12.75">
      <c r="D253" s="53"/>
    </row>
    <row r="254" s="3" customFormat="1" ht="12.75">
      <c r="D254" s="53"/>
    </row>
    <row r="255" s="3" customFormat="1" ht="12.75">
      <c r="D255" s="53"/>
    </row>
    <row r="256" s="3" customFormat="1" ht="12.75">
      <c r="D256" s="53"/>
    </row>
    <row r="257" s="3" customFormat="1" ht="12.75">
      <c r="D257" s="53"/>
    </row>
    <row r="258" s="3" customFormat="1" ht="12.75">
      <c r="D258" s="53"/>
    </row>
  </sheetData>
  <sheetProtection/>
  <mergeCells count="2">
    <mergeCell ref="A1:I1"/>
    <mergeCell ref="A2:I2"/>
  </mergeCells>
  <printOptions/>
  <pageMargins left="0.31496062992125984" right="0.31496062992125984" top="0.5511811023622047" bottom="0.7480314960629921" header="0.31496062992125984" footer="0.31496062992125984"/>
  <pageSetup fitToHeight="0" fitToWidth="1" horizontalDpi="600" verticalDpi="600" orientation="landscape" paperSize="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Normal="90" zoomScaleSheetLayoutView="100" workbookViewId="0" topLeftCell="A1">
      <pane xSplit="4" ySplit="2" topLeftCell="E3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N11" sqref="N11"/>
    </sheetView>
  </sheetViews>
  <sheetFormatPr defaultColWidth="11.421875" defaultRowHeight="12.75"/>
  <cols>
    <col min="1" max="1" width="4.57421875" style="20" customWidth="1"/>
    <col min="2" max="2" width="5.7109375" style="20" bestFit="1" customWidth="1"/>
    <col min="3" max="3" width="7.7109375" style="20" customWidth="1"/>
    <col min="4" max="4" width="46.7109375" style="0" customWidth="1"/>
    <col min="5" max="7" width="13.7109375" style="0" customWidth="1"/>
    <col min="8" max="9" width="14.421875" style="0" customWidth="1"/>
  </cols>
  <sheetData>
    <row r="1" spans="1:9" s="3" customFormat="1" ht="33.75" customHeight="1">
      <c r="A1" s="203" t="s">
        <v>41</v>
      </c>
      <c r="B1" s="203"/>
      <c r="C1" s="203"/>
      <c r="D1" s="203"/>
      <c r="E1" s="203"/>
      <c r="F1" s="203"/>
      <c r="G1" s="203"/>
      <c r="H1" s="203"/>
      <c r="I1" s="203"/>
    </row>
    <row r="2" spans="1:9" s="3" customFormat="1" ht="28.5" customHeight="1">
      <c r="A2" s="164" t="s">
        <v>1</v>
      </c>
      <c r="B2" s="164" t="s">
        <v>0</v>
      </c>
      <c r="C2" s="164" t="s">
        <v>59</v>
      </c>
      <c r="D2" s="165" t="s">
        <v>26</v>
      </c>
      <c r="E2" s="162" t="s">
        <v>88</v>
      </c>
      <c r="F2" s="163" t="s">
        <v>81</v>
      </c>
      <c r="G2" s="163" t="s">
        <v>95</v>
      </c>
      <c r="H2" s="163" t="s">
        <v>93</v>
      </c>
      <c r="I2" s="163" t="s">
        <v>94</v>
      </c>
    </row>
    <row r="3" spans="1:10" s="3" customFormat="1" ht="20.25" customHeight="1">
      <c r="A3" s="181">
        <v>3</v>
      </c>
      <c r="B3" s="182"/>
      <c r="C3" s="183"/>
      <c r="D3" s="184" t="s">
        <v>33</v>
      </c>
      <c r="E3" s="185">
        <v>29690127.53</v>
      </c>
      <c r="F3" s="185">
        <v>11798996</v>
      </c>
      <c r="G3" s="185">
        <v>10298996</v>
      </c>
      <c r="H3" s="185">
        <v>10298996</v>
      </c>
      <c r="I3" s="185">
        <v>9798996</v>
      </c>
      <c r="J3" s="4"/>
    </row>
    <row r="4" spans="1:9" s="3" customFormat="1" ht="15" customHeight="1">
      <c r="A4" s="78"/>
      <c r="B4" s="78">
        <v>31</v>
      </c>
      <c r="C4" s="79"/>
      <c r="D4" s="80" t="s">
        <v>19</v>
      </c>
      <c r="E4" s="67">
        <v>4361121.03</v>
      </c>
      <c r="F4" s="67">
        <v>5800000</v>
      </c>
      <c r="G4" s="67">
        <v>5800000</v>
      </c>
      <c r="H4" s="67">
        <v>5800000</v>
      </c>
      <c r="I4" s="67">
        <v>5800000</v>
      </c>
    </row>
    <row r="5" spans="1:9" s="16" customFormat="1" ht="15" customHeight="1">
      <c r="A5" s="119"/>
      <c r="B5" s="119"/>
      <c r="C5" s="120">
        <v>311</v>
      </c>
      <c r="D5" s="121" t="s">
        <v>49</v>
      </c>
      <c r="E5" s="109">
        <v>2571957.0100000002</v>
      </c>
      <c r="F5" s="109">
        <v>4682290</v>
      </c>
      <c r="G5" s="109">
        <v>4682290</v>
      </c>
      <c r="H5" s="109"/>
      <c r="I5" s="109"/>
    </row>
    <row r="6" spans="1:9" s="16" customFormat="1" ht="15" customHeight="1">
      <c r="A6" s="119"/>
      <c r="B6" s="119"/>
      <c r="C6" s="120">
        <v>312</v>
      </c>
      <c r="D6" s="121" t="s">
        <v>21</v>
      </c>
      <c r="E6" s="109">
        <v>57012.27</v>
      </c>
      <c r="F6" s="159">
        <v>182160</v>
      </c>
      <c r="G6" s="159">
        <v>182160</v>
      </c>
      <c r="H6" s="159"/>
      <c r="I6" s="159"/>
    </row>
    <row r="7" spans="1:9" s="16" customFormat="1" ht="15" customHeight="1">
      <c r="A7" s="119"/>
      <c r="B7" s="119"/>
      <c r="C7" s="120">
        <v>313</v>
      </c>
      <c r="D7" s="121" t="s">
        <v>22</v>
      </c>
      <c r="E7" s="109">
        <v>1732151.7500000002</v>
      </c>
      <c r="F7" s="159">
        <v>935550</v>
      </c>
      <c r="G7" s="159">
        <v>935550</v>
      </c>
      <c r="H7" s="159"/>
      <c r="I7" s="159"/>
    </row>
    <row r="8" spans="1:13" s="3" customFormat="1" ht="15" customHeight="1">
      <c r="A8" s="78"/>
      <c r="B8" s="78">
        <v>32</v>
      </c>
      <c r="C8" s="77"/>
      <c r="D8" s="81" t="s">
        <v>2</v>
      </c>
      <c r="E8" s="67">
        <v>2515044.85</v>
      </c>
      <c r="F8" s="158">
        <v>3398996</v>
      </c>
      <c r="G8" s="158">
        <v>3398996</v>
      </c>
      <c r="H8" s="158">
        <v>3398996</v>
      </c>
      <c r="I8" s="158">
        <v>3398996</v>
      </c>
      <c r="K8" s="157"/>
      <c r="M8" s="157"/>
    </row>
    <row r="9" spans="1:9" s="16" customFormat="1" ht="15" customHeight="1">
      <c r="A9" s="119"/>
      <c r="B9" s="119"/>
      <c r="C9" s="120">
        <v>321</v>
      </c>
      <c r="D9" s="122" t="s">
        <v>4</v>
      </c>
      <c r="E9" s="109">
        <v>72484.05</v>
      </c>
      <c r="F9" s="159">
        <v>381244</v>
      </c>
      <c r="G9" s="159">
        <v>381244</v>
      </c>
      <c r="H9" s="159"/>
      <c r="I9" s="159"/>
    </row>
    <row r="10" spans="1:9" s="16" customFormat="1" ht="15" customHeight="1">
      <c r="A10" s="119"/>
      <c r="B10" s="119"/>
      <c r="C10" s="120">
        <v>322</v>
      </c>
      <c r="D10" s="123" t="s">
        <v>23</v>
      </c>
      <c r="E10" s="109">
        <v>132647.24</v>
      </c>
      <c r="F10" s="159">
        <v>381244</v>
      </c>
      <c r="G10" s="159">
        <v>381244</v>
      </c>
      <c r="H10" s="159"/>
      <c r="I10" s="159"/>
    </row>
    <row r="11" spans="1:9" s="16" customFormat="1" ht="15" customHeight="1">
      <c r="A11" s="119"/>
      <c r="B11" s="119"/>
      <c r="C11" s="120">
        <v>323</v>
      </c>
      <c r="D11" s="123" t="s">
        <v>5</v>
      </c>
      <c r="E11" s="109">
        <v>1909962.92</v>
      </c>
      <c r="F11" s="159">
        <v>2171605</v>
      </c>
      <c r="G11" s="159">
        <v>2171605</v>
      </c>
      <c r="H11" s="159"/>
      <c r="I11" s="159"/>
    </row>
    <row r="12" spans="1:9" s="16" customFormat="1" ht="15" customHeight="1">
      <c r="A12" s="119"/>
      <c r="B12" s="119"/>
      <c r="C12" s="120">
        <v>329</v>
      </c>
      <c r="D12" s="121" t="s">
        <v>24</v>
      </c>
      <c r="E12" s="109">
        <v>399950.64</v>
      </c>
      <c r="F12" s="159">
        <v>464903</v>
      </c>
      <c r="G12" s="159">
        <v>464903</v>
      </c>
      <c r="H12" s="159"/>
      <c r="I12" s="159"/>
    </row>
    <row r="13" spans="1:9" s="3" customFormat="1" ht="15" customHeight="1">
      <c r="A13" s="76"/>
      <c r="B13" s="78">
        <v>34</v>
      </c>
      <c r="C13" s="77"/>
      <c r="D13" s="81" t="s">
        <v>6</v>
      </c>
      <c r="E13" s="67">
        <v>1882122.06</v>
      </c>
      <c r="F13" s="158">
        <v>100000</v>
      </c>
      <c r="G13" s="158">
        <v>100000</v>
      </c>
      <c r="H13" s="158">
        <v>100000</v>
      </c>
      <c r="I13" s="158">
        <v>100000</v>
      </c>
    </row>
    <row r="14" spans="1:9" s="16" customFormat="1" ht="15" customHeight="1">
      <c r="A14" s="119"/>
      <c r="B14" s="119"/>
      <c r="C14" s="120">
        <v>343</v>
      </c>
      <c r="D14" s="121" t="s">
        <v>27</v>
      </c>
      <c r="E14" s="109">
        <v>1882122.06</v>
      </c>
      <c r="F14" s="159">
        <v>100000</v>
      </c>
      <c r="G14" s="159">
        <v>100000</v>
      </c>
      <c r="H14" s="159"/>
      <c r="I14" s="159"/>
    </row>
    <row r="15" spans="1:9" s="3" customFormat="1" ht="13.5" customHeight="1">
      <c r="A15" s="78"/>
      <c r="B15" s="78">
        <v>38</v>
      </c>
      <c r="C15" s="79"/>
      <c r="D15" s="83" t="s">
        <v>42</v>
      </c>
      <c r="E15" s="67">
        <v>20931839.59</v>
      </c>
      <c r="F15" s="158">
        <v>2500000</v>
      </c>
      <c r="G15" s="158">
        <v>1000000</v>
      </c>
      <c r="H15" s="158">
        <v>1000000</v>
      </c>
      <c r="I15" s="158">
        <v>500000</v>
      </c>
    </row>
    <row r="16" spans="3:11" s="28" customFormat="1" ht="14.25" customHeight="1">
      <c r="C16" s="156" t="s">
        <v>83</v>
      </c>
      <c r="D16" s="137" t="s">
        <v>84</v>
      </c>
      <c r="E16" s="109">
        <v>25000</v>
      </c>
      <c r="F16" s="159">
        <v>0</v>
      </c>
      <c r="G16" s="159">
        <v>0</v>
      </c>
      <c r="H16" s="159"/>
      <c r="I16" s="159"/>
      <c r="J16" s="27"/>
      <c r="K16" s="27"/>
    </row>
    <row r="17" spans="1:13" s="16" customFormat="1" ht="13.5" customHeight="1">
      <c r="A17" s="119"/>
      <c r="B17" s="119"/>
      <c r="C17" s="120">
        <v>383</v>
      </c>
      <c r="D17" s="124" t="s">
        <v>47</v>
      </c>
      <c r="E17" s="109">
        <v>20906839.59</v>
      </c>
      <c r="F17" s="159">
        <v>2500000</v>
      </c>
      <c r="G17" s="159">
        <v>1000000</v>
      </c>
      <c r="H17" s="175"/>
      <c r="I17" s="159"/>
      <c r="K17" s="157"/>
      <c r="M17" s="157"/>
    </row>
    <row r="18" spans="1:9" s="3" customFormat="1" ht="17.25" customHeight="1">
      <c r="A18" s="68">
        <v>4</v>
      </c>
      <c r="B18" s="62"/>
      <c r="C18" s="84"/>
      <c r="D18" s="160" t="s">
        <v>40</v>
      </c>
      <c r="E18" s="158">
        <v>0</v>
      </c>
      <c r="F18" s="158">
        <v>185000</v>
      </c>
      <c r="G18" s="158">
        <v>185000</v>
      </c>
      <c r="H18" s="158">
        <v>185000</v>
      </c>
      <c r="I18" s="158">
        <v>185000</v>
      </c>
    </row>
    <row r="19" spans="1:13" s="3" customFormat="1" ht="15" customHeight="1">
      <c r="A19" s="78"/>
      <c r="B19" s="78">
        <v>41</v>
      </c>
      <c r="C19" s="77"/>
      <c r="D19" s="81" t="s">
        <v>50</v>
      </c>
      <c r="E19" s="67">
        <v>0</v>
      </c>
      <c r="F19" s="158">
        <v>10000</v>
      </c>
      <c r="G19" s="158">
        <v>10000</v>
      </c>
      <c r="H19" s="158">
        <v>10000</v>
      </c>
      <c r="I19" s="158">
        <v>10000</v>
      </c>
      <c r="K19" s="157"/>
      <c r="M19" s="157"/>
    </row>
    <row r="20" spans="1:13" s="16" customFormat="1" ht="14.25" customHeight="1">
      <c r="A20" s="108"/>
      <c r="B20" s="108"/>
      <c r="C20" s="125">
        <v>412</v>
      </c>
      <c r="D20" s="126" t="s">
        <v>51</v>
      </c>
      <c r="E20" s="159">
        <v>0</v>
      </c>
      <c r="F20" s="159">
        <v>10000</v>
      </c>
      <c r="G20" s="159">
        <v>10000</v>
      </c>
      <c r="H20" s="159"/>
      <c r="I20" s="159"/>
      <c r="K20" s="157"/>
      <c r="M20" s="157"/>
    </row>
    <row r="21" spans="1:13" s="3" customFormat="1" ht="15" customHeight="1">
      <c r="A21" s="78"/>
      <c r="B21" s="78">
        <v>42</v>
      </c>
      <c r="C21" s="77"/>
      <c r="D21" s="81" t="s">
        <v>7</v>
      </c>
      <c r="E21" s="67">
        <v>0</v>
      </c>
      <c r="F21" s="158">
        <v>175000</v>
      </c>
      <c r="G21" s="158">
        <v>175000</v>
      </c>
      <c r="H21" s="158">
        <v>175000</v>
      </c>
      <c r="I21" s="158">
        <v>175000</v>
      </c>
      <c r="K21" s="157"/>
      <c r="M21" s="157"/>
    </row>
    <row r="22" spans="1:13" s="16" customFormat="1" ht="14.25" customHeight="1">
      <c r="A22" s="119"/>
      <c r="B22" s="119"/>
      <c r="C22" s="120">
        <v>422</v>
      </c>
      <c r="D22" s="122" t="s">
        <v>8</v>
      </c>
      <c r="E22" s="159">
        <v>0</v>
      </c>
      <c r="F22" s="159">
        <v>75000</v>
      </c>
      <c r="G22" s="159">
        <v>75000</v>
      </c>
      <c r="H22" s="159"/>
      <c r="I22" s="159"/>
      <c r="K22" s="157"/>
      <c r="M22" s="157"/>
    </row>
    <row r="23" spans="1:9" s="16" customFormat="1" ht="14.25" customHeight="1">
      <c r="A23" s="119"/>
      <c r="B23" s="119"/>
      <c r="C23" s="120">
        <v>426</v>
      </c>
      <c r="D23" s="122" t="s">
        <v>9</v>
      </c>
      <c r="E23" s="159">
        <v>0</v>
      </c>
      <c r="F23" s="159">
        <v>100000</v>
      </c>
      <c r="G23" s="159">
        <v>100000</v>
      </c>
      <c r="H23" s="159"/>
      <c r="I23" s="109"/>
    </row>
    <row r="24" spans="1:3" s="3" customFormat="1" ht="12.75">
      <c r="A24" s="20"/>
      <c r="B24" s="20"/>
      <c r="C24" s="20"/>
    </row>
    <row r="25" spans="1:3" s="3" customFormat="1" ht="12.75">
      <c r="A25" s="20"/>
      <c r="B25" s="20"/>
      <c r="C25" s="20"/>
    </row>
    <row r="26" spans="1:3" s="3" customFormat="1" ht="12.75">
      <c r="A26" s="20"/>
      <c r="B26" s="20"/>
      <c r="C26" s="20"/>
    </row>
    <row r="27" spans="1:3" s="3" customFormat="1" ht="12.75">
      <c r="A27" s="20"/>
      <c r="B27" s="20"/>
      <c r="C27" s="20"/>
    </row>
    <row r="28" spans="1:3" s="3" customFormat="1" ht="12.75">
      <c r="A28" s="20"/>
      <c r="B28" s="20"/>
      <c r="C28" s="20"/>
    </row>
    <row r="29" spans="1:3" s="3" customFormat="1" ht="12.75">
      <c r="A29" s="20"/>
      <c r="B29" s="20"/>
      <c r="C29" s="20"/>
    </row>
    <row r="30" spans="1:3" s="3" customFormat="1" ht="12.75">
      <c r="A30" s="20"/>
      <c r="B30" s="20"/>
      <c r="C30" s="20"/>
    </row>
    <row r="31" spans="1:3" s="3" customFormat="1" ht="12.75">
      <c r="A31" s="20"/>
      <c r="B31" s="20"/>
      <c r="C31" s="20"/>
    </row>
    <row r="32" spans="1:3" s="3" customFormat="1" ht="12.75">
      <c r="A32" s="20"/>
      <c r="B32" s="20"/>
      <c r="C32" s="20"/>
    </row>
    <row r="33" spans="1:3" s="3" customFormat="1" ht="12.75">
      <c r="A33" s="20"/>
      <c r="B33" s="20"/>
      <c r="C33" s="20"/>
    </row>
    <row r="34" spans="1:3" s="3" customFormat="1" ht="12.75">
      <c r="A34" s="20"/>
      <c r="B34" s="20"/>
      <c r="C34" s="20"/>
    </row>
    <row r="35" spans="1:3" s="3" customFormat="1" ht="12.75">
      <c r="A35" s="20"/>
      <c r="B35" s="20"/>
      <c r="C35" s="20"/>
    </row>
    <row r="36" spans="1:3" s="3" customFormat="1" ht="12.75">
      <c r="A36" s="20"/>
      <c r="B36" s="20"/>
      <c r="C36" s="20"/>
    </row>
    <row r="37" spans="1:3" s="3" customFormat="1" ht="12.75">
      <c r="A37" s="20"/>
      <c r="B37" s="20"/>
      <c r="C37" s="20"/>
    </row>
    <row r="38" spans="1:3" s="3" customFormat="1" ht="12.75">
      <c r="A38" s="20"/>
      <c r="B38" s="20"/>
      <c r="C38" s="20"/>
    </row>
    <row r="39" spans="1:3" s="3" customFormat="1" ht="12.75">
      <c r="A39" s="20"/>
      <c r="B39" s="20"/>
      <c r="C39" s="20"/>
    </row>
    <row r="40" spans="1:3" s="3" customFormat="1" ht="12.75">
      <c r="A40" s="20"/>
      <c r="B40" s="20"/>
      <c r="C40" s="20"/>
    </row>
    <row r="41" spans="1:3" s="3" customFormat="1" ht="12.75">
      <c r="A41" s="20"/>
      <c r="B41" s="20"/>
      <c r="C41" s="20"/>
    </row>
    <row r="42" spans="1:3" s="3" customFormat="1" ht="12.75">
      <c r="A42" s="20"/>
      <c r="B42" s="20"/>
      <c r="C42" s="20"/>
    </row>
    <row r="43" spans="1:3" s="3" customFormat="1" ht="12.75">
      <c r="A43" s="20"/>
      <c r="B43" s="20"/>
      <c r="C43" s="20"/>
    </row>
    <row r="44" spans="1:3" s="3" customFormat="1" ht="12.75">
      <c r="A44" s="20"/>
      <c r="B44" s="20"/>
      <c r="C44" s="20"/>
    </row>
    <row r="45" spans="1:3" s="3" customFormat="1" ht="12.75">
      <c r="A45" s="20"/>
      <c r="B45" s="20"/>
      <c r="C45" s="20"/>
    </row>
    <row r="46" spans="1:3" s="3" customFormat="1" ht="12.75">
      <c r="A46" s="20"/>
      <c r="B46" s="20"/>
      <c r="C46" s="20"/>
    </row>
    <row r="47" spans="1:3" s="3" customFormat="1" ht="12.75">
      <c r="A47" s="20"/>
      <c r="B47" s="20"/>
      <c r="C47" s="20"/>
    </row>
    <row r="48" spans="1:3" s="3" customFormat="1" ht="12.75">
      <c r="A48" s="20"/>
      <c r="B48" s="20"/>
      <c r="C48" s="20"/>
    </row>
    <row r="49" spans="1:3" s="3" customFormat="1" ht="12.75">
      <c r="A49" s="20"/>
      <c r="B49" s="20"/>
      <c r="C49" s="20"/>
    </row>
    <row r="50" spans="1:3" s="3" customFormat="1" ht="12.75">
      <c r="A50" s="20"/>
      <c r="B50" s="20"/>
      <c r="C50" s="20"/>
    </row>
    <row r="51" spans="1:3" s="3" customFormat="1" ht="12.75">
      <c r="A51" s="20"/>
      <c r="B51" s="20"/>
      <c r="C51" s="20"/>
    </row>
    <row r="52" spans="1:3" s="3" customFormat="1" ht="12.75">
      <c r="A52" s="20"/>
      <c r="B52" s="20"/>
      <c r="C52" s="20"/>
    </row>
    <row r="53" spans="1:3" s="3" customFormat="1" ht="12.75">
      <c r="A53" s="20"/>
      <c r="B53" s="20"/>
      <c r="C53" s="20"/>
    </row>
    <row r="54" spans="1:3" s="3" customFormat="1" ht="12.75">
      <c r="A54" s="20"/>
      <c r="B54" s="20"/>
      <c r="C54" s="20"/>
    </row>
  </sheetData>
  <sheetProtection/>
  <mergeCells count="1">
    <mergeCell ref="A1:I1"/>
  </mergeCells>
  <printOptions horizontalCentered="1"/>
  <pageMargins left="0.1968503937007874" right="0.1968503937007874" top="0.4330708661417323" bottom="0.3937007874015748" header="0.31496062992125984" footer="0.31496062992125984"/>
  <pageSetup fitToHeight="0" fitToWidth="1"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Normal="90" zoomScaleSheetLayoutView="100" workbookViewId="0" topLeftCell="A1">
      <selection activeCell="D19" sqref="D19"/>
    </sheetView>
  </sheetViews>
  <sheetFormatPr defaultColWidth="11.421875" defaultRowHeight="12.75"/>
  <cols>
    <col min="1" max="1" width="4.8515625" style="18" customWidth="1"/>
    <col min="2" max="2" width="5.00390625" style="18" customWidth="1"/>
    <col min="3" max="3" width="7.140625" style="18" customWidth="1"/>
    <col min="4" max="4" width="46.28125" style="3" customWidth="1"/>
    <col min="5" max="7" width="13.57421875" style="3" customWidth="1"/>
    <col min="8" max="9" width="15.140625" style="3" customWidth="1"/>
    <col min="10" max="16384" width="11.421875" style="3" customWidth="1"/>
  </cols>
  <sheetData>
    <row r="1" spans="1:9" s="9" customFormat="1" ht="32.25" customHeight="1">
      <c r="A1" s="204" t="s">
        <v>17</v>
      </c>
      <c r="B1" s="204"/>
      <c r="C1" s="204"/>
      <c r="D1" s="204"/>
      <c r="E1" s="204"/>
      <c r="F1" s="204"/>
      <c r="G1" s="204"/>
      <c r="H1" s="204"/>
      <c r="I1" s="204"/>
    </row>
    <row r="2" spans="1:9" s="21" customFormat="1" ht="38.25">
      <c r="A2" s="6" t="s">
        <v>1</v>
      </c>
      <c r="B2" s="6" t="s">
        <v>0</v>
      </c>
      <c r="C2" s="6" t="s">
        <v>59</v>
      </c>
      <c r="D2" s="161"/>
      <c r="E2" s="162" t="s">
        <v>88</v>
      </c>
      <c r="F2" s="163" t="s">
        <v>81</v>
      </c>
      <c r="G2" s="163" t="s">
        <v>95</v>
      </c>
      <c r="H2" s="163" t="s">
        <v>93</v>
      </c>
      <c r="I2" s="163" t="s">
        <v>94</v>
      </c>
    </row>
    <row r="3" spans="1:9" s="155" customFormat="1" ht="17.25" customHeight="1">
      <c r="A3" s="153"/>
      <c r="B3" s="153"/>
      <c r="C3" s="153"/>
      <c r="D3" s="152" t="s">
        <v>25</v>
      </c>
      <c r="E3" s="154">
        <v>-767420100.47</v>
      </c>
      <c r="F3" s="154">
        <v>-178116004</v>
      </c>
      <c r="G3" s="154">
        <v>-4616004</v>
      </c>
      <c r="H3" s="154">
        <v>-1616004</v>
      </c>
      <c r="I3" s="154">
        <v>-1116004</v>
      </c>
    </row>
    <row r="4" spans="1:9" s="2" customFormat="1" ht="27.75" customHeight="1">
      <c r="A4" s="69">
        <v>5</v>
      </c>
      <c r="B4" s="69"/>
      <c r="C4" s="85"/>
      <c r="D4" s="70" t="s">
        <v>11</v>
      </c>
      <c r="E4" s="92">
        <v>767420100</v>
      </c>
      <c r="F4" s="92">
        <v>178116004</v>
      </c>
      <c r="G4" s="92">
        <v>179616004</v>
      </c>
      <c r="H4" s="92">
        <v>1616004</v>
      </c>
      <c r="I4" s="92">
        <v>1116004</v>
      </c>
    </row>
    <row r="5" spans="1:9" s="2" customFormat="1" ht="14.25" customHeight="1">
      <c r="A5" s="69"/>
      <c r="B5" s="69">
        <v>52</v>
      </c>
      <c r="C5" s="85"/>
      <c r="D5" s="68" t="s">
        <v>72</v>
      </c>
      <c r="E5" s="92">
        <v>91093732</v>
      </c>
      <c r="F5" s="92">
        <v>3116004</v>
      </c>
      <c r="G5" s="92">
        <v>4616004</v>
      </c>
      <c r="H5" s="92">
        <v>1616004</v>
      </c>
      <c r="I5" s="92">
        <v>1116004</v>
      </c>
    </row>
    <row r="6" spans="1:9" ht="13.5" customHeight="1">
      <c r="A6" s="74"/>
      <c r="B6" s="74"/>
      <c r="C6" s="87">
        <v>524</v>
      </c>
      <c r="D6" s="88" t="s">
        <v>56</v>
      </c>
      <c r="E6" s="86">
        <v>91093732</v>
      </c>
      <c r="F6" s="176">
        <v>3116004</v>
      </c>
      <c r="G6" s="176">
        <v>4616004</v>
      </c>
      <c r="H6" s="176"/>
      <c r="I6" s="176"/>
    </row>
    <row r="7" spans="1:9" s="2" customFormat="1" ht="12.75">
      <c r="A7" s="89"/>
      <c r="B7" s="90">
        <v>53</v>
      </c>
      <c r="C7" s="90"/>
      <c r="D7" s="91" t="s">
        <v>73</v>
      </c>
      <c r="E7" s="92">
        <v>676326368</v>
      </c>
      <c r="F7" s="177">
        <v>175000000</v>
      </c>
      <c r="G7" s="177">
        <v>175000000</v>
      </c>
      <c r="H7" s="177">
        <v>0</v>
      </c>
      <c r="I7" s="177">
        <v>0</v>
      </c>
    </row>
    <row r="8" spans="1:13" s="16" customFormat="1" ht="30" customHeight="1">
      <c r="A8" s="127"/>
      <c r="B8" s="128"/>
      <c r="C8" s="128">
        <v>533</v>
      </c>
      <c r="D8" s="129" t="s">
        <v>74</v>
      </c>
      <c r="E8" s="130">
        <v>676326368</v>
      </c>
      <c r="F8" s="178">
        <v>175000000</v>
      </c>
      <c r="G8" s="178">
        <v>175000000</v>
      </c>
      <c r="H8" s="178"/>
      <c r="I8" s="178"/>
      <c r="K8" s="157"/>
      <c r="M8" s="157"/>
    </row>
    <row r="17" spans="8:13" ht="12.75">
      <c r="H17" s="157"/>
      <c r="K17" s="157"/>
      <c r="M17" s="157"/>
    </row>
    <row r="19" spans="8:13" ht="12.75">
      <c r="H19" s="157"/>
      <c r="K19" s="157"/>
      <c r="M19" s="157"/>
    </row>
    <row r="20" spans="8:13" ht="12.75">
      <c r="H20" s="157"/>
      <c r="K20" s="157"/>
      <c r="M20" s="157"/>
    </row>
    <row r="22" spans="8:13" ht="12.75">
      <c r="H22" s="157"/>
      <c r="K22" s="157"/>
      <c r="M22" s="157"/>
    </row>
  </sheetData>
  <sheetProtection/>
  <mergeCells count="1">
    <mergeCell ref="A1:I1"/>
  </mergeCells>
  <printOptions horizontalCentered="1"/>
  <pageMargins left="0.1968503937007874" right="0.1968503937007874" top="0.4330708661417323" bottom="0.3937007874015748" header="0.31496062992125984" footer="0.31496062992125984"/>
  <pageSetup fitToHeight="0" fitToWidth="1"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1"/>
  <sheetViews>
    <sheetView view="pageBreakPreview" zoomScale="90" zoomScaleNormal="90" zoomScaleSheetLayoutView="90" workbookViewId="0" topLeftCell="A1">
      <pane xSplit="2" ySplit="2" topLeftCell="C3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L17" sqref="L17"/>
    </sheetView>
  </sheetViews>
  <sheetFormatPr defaultColWidth="11.421875" defaultRowHeight="12.75"/>
  <cols>
    <col min="1" max="1" width="9.28125" style="32" bestFit="1" customWidth="1"/>
    <col min="2" max="2" width="50.8515625" style="33" customWidth="1"/>
    <col min="3" max="3" width="15.7109375" style="41" customWidth="1"/>
    <col min="4" max="5" width="15.7109375" style="28" customWidth="1"/>
    <col min="6" max="6" width="16.7109375" style="44" bestFit="1" customWidth="1"/>
    <col min="7" max="7" width="16.7109375" style="26" bestFit="1" customWidth="1"/>
    <col min="8" max="8" width="12.7109375" style="27" bestFit="1" customWidth="1"/>
    <col min="9" max="11" width="11.421875" style="27" customWidth="1"/>
    <col min="12" max="16384" width="11.421875" style="28" customWidth="1"/>
  </cols>
  <sheetData>
    <row r="1" spans="1:7" ht="34.5" customHeight="1">
      <c r="A1" s="205" t="s">
        <v>32</v>
      </c>
      <c r="B1" s="205"/>
      <c r="C1" s="205"/>
      <c r="D1" s="205"/>
      <c r="E1" s="205"/>
      <c r="F1" s="205"/>
      <c r="G1" s="205"/>
    </row>
    <row r="2" spans="1:11" s="30" customFormat="1" ht="33.75" customHeight="1">
      <c r="A2" s="186" t="s">
        <v>29</v>
      </c>
      <c r="B2" s="187" t="s">
        <v>30</v>
      </c>
      <c r="C2" s="162" t="s">
        <v>88</v>
      </c>
      <c r="D2" s="163" t="s">
        <v>81</v>
      </c>
      <c r="E2" s="163" t="s">
        <v>95</v>
      </c>
      <c r="F2" s="163" t="s">
        <v>93</v>
      </c>
      <c r="G2" s="163" t="s">
        <v>94</v>
      </c>
      <c r="H2" s="29"/>
      <c r="I2" s="29"/>
      <c r="J2" s="29"/>
      <c r="K2" s="29"/>
    </row>
    <row r="3" spans="1:8" ht="22.5" customHeight="1">
      <c r="A3" s="179" t="s">
        <v>61</v>
      </c>
      <c r="B3" s="180" t="s">
        <v>82</v>
      </c>
      <c r="C3" s="31">
        <v>797110227.5300001</v>
      </c>
      <c r="D3" s="31">
        <v>190100000</v>
      </c>
      <c r="E3" s="31">
        <v>190100000</v>
      </c>
      <c r="F3" s="31">
        <v>12100000</v>
      </c>
      <c r="G3" s="31">
        <v>11100000</v>
      </c>
      <c r="H3" s="97"/>
    </row>
    <row r="4" spans="1:7" ht="15.75">
      <c r="A4" s="93"/>
      <c r="B4" s="94"/>
      <c r="C4" s="31"/>
      <c r="D4" s="31"/>
      <c r="E4" s="31"/>
      <c r="F4" s="31"/>
      <c r="G4" s="31"/>
    </row>
    <row r="5" spans="1:7" ht="12.75" customHeight="1">
      <c r="A5" s="131" t="s">
        <v>75</v>
      </c>
      <c r="B5" s="132" t="s">
        <v>89</v>
      </c>
      <c r="C5" s="31">
        <v>95828886.62</v>
      </c>
      <c r="D5" s="31">
        <v>13901599</v>
      </c>
      <c r="E5" s="31">
        <v>14051599</v>
      </c>
      <c r="F5" s="31">
        <v>11051599</v>
      </c>
      <c r="G5" s="31">
        <v>10101599</v>
      </c>
    </row>
    <row r="6" spans="1:11" s="36" customFormat="1" ht="14.25" customHeight="1">
      <c r="A6" s="133"/>
      <c r="B6" s="133"/>
      <c r="C6" s="31"/>
      <c r="D6" s="31"/>
      <c r="E6" s="31"/>
      <c r="F6" s="31"/>
      <c r="G6" s="31"/>
      <c r="H6" s="35"/>
      <c r="I6" s="35"/>
      <c r="J6" s="35"/>
      <c r="K6" s="35"/>
    </row>
    <row r="7" spans="1:13" s="36" customFormat="1" ht="14.25" customHeight="1">
      <c r="A7" s="131" t="s">
        <v>62</v>
      </c>
      <c r="B7" s="134" t="s">
        <v>35</v>
      </c>
      <c r="C7" s="31">
        <v>4735154.62</v>
      </c>
      <c r="D7" s="31">
        <v>10619095</v>
      </c>
      <c r="E7" s="31">
        <v>9269095</v>
      </c>
      <c r="F7" s="31">
        <v>9269095</v>
      </c>
      <c r="G7" s="31">
        <v>8819095</v>
      </c>
      <c r="H7" s="35"/>
      <c r="I7" s="157"/>
      <c r="J7" s="35"/>
      <c r="K7" s="157"/>
      <c r="M7" s="157"/>
    </row>
    <row r="8" spans="1:11" s="36" customFormat="1" ht="14.25" customHeight="1">
      <c r="A8" s="131">
        <v>31</v>
      </c>
      <c r="B8" s="135" t="s">
        <v>19</v>
      </c>
      <c r="C8" s="31">
        <v>1829569.6400000001</v>
      </c>
      <c r="D8" s="31">
        <v>5219999</v>
      </c>
      <c r="E8" s="31">
        <v>5219999</v>
      </c>
      <c r="F8" s="31">
        <v>5219999</v>
      </c>
      <c r="G8" s="31">
        <v>5219999</v>
      </c>
      <c r="H8" s="35"/>
      <c r="I8" s="35"/>
      <c r="J8" s="35"/>
      <c r="K8" s="35"/>
    </row>
    <row r="9" spans="1:11" s="38" customFormat="1" ht="14.25" customHeight="1">
      <c r="A9" s="136">
        <v>311</v>
      </c>
      <c r="B9" s="137" t="s">
        <v>20</v>
      </c>
      <c r="C9" s="34">
        <v>1239047.74</v>
      </c>
      <c r="D9" s="34">
        <v>4214061</v>
      </c>
      <c r="E9" s="34">
        <v>4214061</v>
      </c>
      <c r="F9" s="34"/>
      <c r="G9" s="34"/>
      <c r="H9" s="37"/>
      <c r="I9" s="37"/>
      <c r="J9" s="37"/>
      <c r="K9" s="37"/>
    </row>
    <row r="10" spans="1:11" s="38" customFormat="1" ht="14.25" customHeight="1">
      <c r="A10" s="136">
        <v>312</v>
      </c>
      <c r="B10" s="137" t="s">
        <v>21</v>
      </c>
      <c r="C10" s="34">
        <v>28506</v>
      </c>
      <c r="D10" s="34">
        <v>163944</v>
      </c>
      <c r="E10" s="34">
        <v>163944</v>
      </c>
      <c r="F10" s="34"/>
      <c r="G10" s="34"/>
      <c r="H10" s="37"/>
      <c r="I10" s="37"/>
      <c r="J10" s="37"/>
      <c r="K10" s="37"/>
    </row>
    <row r="11" spans="1:11" s="38" customFormat="1" ht="14.25" customHeight="1">
      <c r="A11" s="136">
        <v>313</v>
      </c>
      <c r="B11" s="137" t="s">
        <v>22</v>
      </c>
      <c r="C11" s="34">
        <v>562015.9</v>
      </c>
      <c r="D11" s="34">
        <v>841994</v>
      </c>
      <c r="E11" s="34">
        <v>841994</v>
      </c>
      <c r="F11" s="34"/>
      <c r="G11" s="34"/>
      <c r="H11" s="37"/>
      <c r="I11" s="37"/>
      <c r="J11" s="37"/>
      <c r="K11" s="37"/>
    </row>
    <row r="12" spans="1:11" s="38" customFormat="1" ht="14.25" customHeight="1">
      <c r="A12" s="131">
        <v>32</v>
      </c>
      <c r="B12" s="135" t="s">
        <v>2</v>
      </c>
      <c r="C12" s="95">
        <v>1572475.27</v>
      </c>
      <c r="D12" s="95">
        <v>3059096</v>
      </c>
      <c r="E12" s="95">
        <v>3059096</v>
      </c>
      <c r="F12" s="95">
        <v>3059096</v>
      </c>
      <c r="G12" s="95">
        <v>3059096</v>
      </c>
      <c r="H12" s="37"/>
      <c r="I12" s="37"/>
      <c r="J12" s="37"/>
      <c r="K12" s="37"/>
    </row>
    <row r="13" spans="1:11" s="38" customFormat="1" ht="14.25" customHeight="1">
      <c r="A13" s="136">
        <v>321</v>
      </c>
      <c r="B13" s="138" t="s">
        <v>4</v>
      </c>
      <c r="C13" s="47">
        <v>35222.33</v>
      </c>
      <c r="D13" s="47">
        <v>343120</v>
      </c>
      <c r="E13" s="47">
        <v>343120</v>
      </c>
      <c r="F13" s="47"/>
      <c r="G13" s="47"/>
      <c r="H13" s="37"/>
      <c r="I13" s="37"/>
      <c r="J13" s="37"/>
      <c r="K13" s="37"/>
    </row>
    <row r="14" spans="1:11" s="38" customFormat="1" ht="14.25" customHeight="1">
      <c r="A14" s="139">
        <v>322</v>
      </c>
      <c r="B14" s="140" t="s">
        <v>23</v>
      </c>
      <c r="C14" s="47">
        <v>66831.05</v>
      </c>
      <c r="D14" s="47">
        <v>343120</v>
      </c>
      <c r="E14" s="47">
        <v>343120</v>
      </c>
      <c r="F14" s="47"/>
      <c r="G14" s="47"/>
      <c r="H14" s="37"/>
      <c r="I14" s="37"/>
      <c r="J14" s="37"/>
      <c r="K14" s="37"/>
    </row>
    <row r="15" spans="1:11" s="38" customFormat="1" ht="14.25" customHeight="1">
      <c r="A15" s="139">
        <v>323</v>
      </c>
      <c r="B15" s="140" t="s">
        <v>5</v>
      </c>
      <c r="C15" s="34">
        <v>1184312.24</v>
      </c>
      <c r="D15" s="34">
        <v>1954444</v>
      </c>
      <c r="E15" s="34">
        <v>1954444</v>
      </c>
      <c r="F15" s="34"/>
      <c r="G15" s="34"/>
      <c r="H15" s="37"/>
      <c r="I15" s="37"/>
      <c r="J15" s="37"/>
      <c r="K15" s="37"/>
    </row>
    <row r="16" spans="1:13" s="38" customFormat="1" ht="14.25" customHeight="1">
      <c r="A16" s="136">
        <v>329</v>
      </c>
      <c r="B16" s="137" t="s">
        <v>24</v>
      </c>
      <c r="C16" s="47">
        <v>286109.65</v>
      </c>
      <c r="D16" s="47">
        <v>418412</v>
      </c>
      <c r="E16" s="47">
        <v>418412</v>
      </c>
      <c r="F16" s="47"/>
      <c r="G16" s="47"/>
      <c r="H16" s="37"/>
      <c r="I16" s="157"/>
      <c r="J16" s="37"/>
      <c r="K16" s="157"/>
      <c r="M16" s="157"/>
    </row>
    <row r="17" spans="1:11" s="38" customFormat="1" ht="14.25" customHeight="1">
      <c r="A17" s="131">
        <v>34</v>
      </c>
      <c r="B17" s="135" t="s">
        <v>6</v>
      </c>
      <c r="C17" s="95">
        <v>632642.68</v>
      </c>
      <c r="D17" s="95">
        <v>90000</v>
      </c>
      <c r="E17" s="95">
        <v>90000</v>
      </c>
      <c r="F17" s="95">
        <v>90000</v>
      </c>
      <c r="G17" s="95">
        <v>90000</v>
      </c>
      <c r="H17" s="37"/>
      <c r="I17" s="37"/>
      <c r="J17" s="37"/>
      <c r="K17" s="37"/>
    </row>
    <row r="18" spans="1:13" s="38" customFormat="1" ht="14.25" customHeight="1">
      <c r="A18" s="136">
        <v>343</v>
      </c>
      <c r="B18" s="137" t="s">
        <v>27</v>
      </c>
      <c r="C18" s="96">
        <v>632642.68</v>
      </c>
      <c r="D18" s="96">
        <v>90000</v>
      </c>
      <c r="E18" s="96">
        <v>90000</v>
      </c>
      <c r="F18" s="96"/>
      <c r="G18" s="96"/>
      <c r="H18" s="37"/>
      <c r="I18" s="157"/>
      <c r="J18" s="37"/>
      <c r="K18" s="157"/>
      <c r="M18" s="157"/>
    </row>
    <row r="19" spans="1:13" ht="14.25" customHeight="1">
      <c r="A19" s="131">
        <v>38</v>
      </c>
      <c r="B19" s="135" t="s">
        <v>42</v>
      </c>
      <c r="C19" s="95">
        <v>700467.03</v>
      </c>
      <c r="D19" s="95">
        <v>2250000</v>
      </c>
      <c r="E19" s="95">
        <v>900000</v>
      </c>
      <c r="F19" s="95">
        <v>900000</v>
      </c>
      <c r="G19" s="95">
        <v>450000</v>
      </c>
      <c r="I19" s="157"/>
      <c r="K19" s="157"/>
      <c r="M19" s="157"/>
    </row>
    <row r="20" spans="1:11" s="38" customFormat="1" ht="14.25" customHeight="1">
      <c r="A20" s="136" t="s">
        <v>83</v>
      </c>
      <c r="B20" s="137" t="s">
        <v>84</v>
      </c>
      <c r="C20" s="47">
        <v>12500</v>
      </c>
      <c r="D20" s="47">
        <v>0</v>
      </c>
      <c r="E20" s="47">
        <v>0</v>
      </c>
      <c r="F20" s="47"/>
      <c r="G20" s="47"/>
      <c r="H20" s="37"/>
      <c r="I20" s="37"/>
      <c r="J20" s="37"/>
      <c r="K20" s="37"/>
    </row>
    <row r="21" spans="1:13" s="38" customFormat="1" ht="12.75" customHeight="1">
      <c r="A21" s="136">
        <v>383</v>
      </c>
      <c r="B21" s="141" t="s">
        <v>47</v>
      </c>
      <c r="C21" s="47">
        <v>687967.03</v>
      </c>
      <c r="D21" s="47">
        <v>2250000</v>
      </c>
      <c r="E21" s="47">
        <v>900000</v>
      </c>
      <c r="F21" s="47"/>
      <c r="G21" s="47"/>
      <c r="H21" s="37"/>
      <c r="I21" s="157"/>
      <c r="J21" s="37"/>
      <c r="K21" s="157"/>
      <c r="M21" s="157"/>
    </row>
    <row r="22" spans="1:11" s="36" customFormat="1" ht="14.25" customHeight="1">
      <c r="A22" s="139"/>
      <c r="B22" s="140"/>
      <c r="C22" s="31"/>
      <c r="D22" s="31"/>
      <c r="E22" s="31"/>
      <c r="F22" s="31"/>
      <c r="G22" s="98"/>
      <c r="H22" s="35"/>
      <c r="I22" s="35"/>
      <c r="J22" s="35"/>
      <c r="K22" s="35"/>
    </row>
    <row r="23" spans="1:11" s="36" customFormat="1" ht="14.25" customHeight="1">
      <c r="A23" s="131" t="s">
        <v>63</v>
      </c>
      <c r="B23" s="135" t="s">
        <v>36</v>
      </c>
      <c r="C23" s="31">
        <v>0</v>
      </c>
      <c r="D23" s="31">
        <v>67500</v>
      </c>
      <c r="E23" s="31">
        <v>67500</v>
      </c>
      <c r="F23" s="31">
        <v>67500</v>
      </c>
      <c r="G23" s="31">
        <v>67500</v>
      </c>
      <c r="H23" s="35"/>
      <c r="I23" s="35"/>
      <c r="J23" s="35"/>
      <c r="K23" s="35"/>
    </row>
    <row r="24" spans="1:11" s="36" customFormat="1" ht="14.25" customHeight="1">
      <c r="A24" s="131">
        <v>42</v>
      </c>
      <c r="B24" s="135" t="s">
        <v>7</v>
      </c>
      <c r="C24" s="31">
        <v>0</v>
      </c>
      <c r="D24" s="31">
        <v>67500</v>
      </c>
      <c r="E24" s="31">
        <v>67500</v>
      </c>
      <c r="F24" s="31">
        <v>67500</v>
      </c>
      <c r="G24" s="31">
        <v>67500</v>
      </c>
      <c r="H24" s="35"/>
      <c r="I24" s="35"/>
      <c r="J24" s="35"/>
      <c r="K24" s="35"/>
    </row>
    <row r="25" spans="1:11" s="38" customFormat="1" ht="14.25" customHeight="1">
      <c r="A25" s="136">
        <v>422</v>
      </c>
      <c r="B25" s="138" t="s">
        <v>8</v>
      </c>
      <c r="C25" s="34">
        <v>0</v>
      </c>
      <c r="D25" s="47">
        <v>67500</v>
      </c>
      <c r="E25" s="47">
        <v>67500</v>
      </c>
      <c r="F25" s="47"/>
      <c r="G25" s="47"/>
      <c r="H25" s="37"/>
      <c r="I25" s="37"/>
      <c r="J25" s="37"/>
      <c r="K25" s="37"/>
    </row>
    <row r="26" spans="1:11" s="38" customFormat="1" ht="14.25" customHeight="1">
      <c r="A26" s="139"/>
      <c r="B26" s="142"/>
      <c r="C26" s="34"/>
      <c r="D26" s="34"/>
      <c r="E26" s="34"/>
      <c r="F26" s="34"/>
      <c r="G26" s="101"/>
      <c r="H26" s="37"/>
      <c r="I26" s="37"/>
      <c r="J26" s="37"/>
      <c r="K26" s="37"/>
    </row>
    <row r="27" spans="1:11" s="36" customFormat="1" ht="14.25" customHeight="1">
      <c r="A27" s="143" t="s">
        <v>64</v>
      </c>
      <c r="B27" s="144" t="s">
        <v>44</v>
      </c>
      <c r="C27" s="31">
        <v>0</v>
      </c>
      <c r="D27" s="31">
        <v>99000</v>
      </c>
      <c r="E27" s="31">
        <v>99000</v>
      </c>
      <c r="F27" s="31">
        <v>99000</v>
      </c>
      <c r="G27" s="31">
        <v>99000</v>
      </c>
      <c r="H27" s="35"/>
      <c r="I27" s="35"/>
      <c r="J27" s="35"/>
      <c r="K27" s="35"/>
    </row>
    <row r="28" spans="1:11" s="36" customFormat="1" ht="14.25" customHeight="1">
      <c r="A28" s="131">
        <v>41</v>
      </c>
      <c r="B28" s="135" t="s">
        <v>50</v>
      </c>
      <c r="C28" s="31">
        <v>0</v>
      </c>
      <c r="D28" s="31">
        <v>9000</v>
      </c>
      <c r="E28" s="31">
        <v>9000</v>
      </c>
      <c r="F28" s="31">
        <v>9000</v>
      </c>
      <c r="G28" s="31">
        <v>9000</v>
      </c>
      <c r="H28" s="35"/>
      <c r="I28" s="35"/>
      <c r="J28" s="35"/>
      <c r="K28" s="35"/>
    </row>
    <row r="29" spans="1:11" s="38" customFormat="1" ht="14.25" customHeight="1">
      <c r="A29" s="136">
        <v>412</v>
      </c>
      <c r="B29" s="137" t="s">
        <v>51</v>
      </c>
      <c r="C29" s="34">
        <v>0</v>
      </c>
      <c r="D29" s="34">
        <v>9000</v>
      </c>
      <c r="E29" s="34">
        <v>9000</v>
      </c>
      <c r="F29" s="34"/>
      <c r="G29" s="34"/>
      <c r="H29" s="37"/>
      <c r="I29" s="37"/>
      <c r="J29" s="37"/>
      <c r="K29" s="37"/>
    </row>
    <row r="30" spans="1:11" s="36" customFormat="1" ht="12.75" customHeight="1">
      <c r="A30" s="131">
        <v>42</v>
      </c>
      <c r="B30" s="135" t="s">
        <v>7</v>
      </c>
      <c r="C30" s="31">
        <v>0</v>
      </c>
      <c r="D30" s="31">
        <v>90000</v>
      </c>
      <c r="E30" s="31">
        <v>90000</v>
      </c>
      <c r="F30" s="31">
        <v>90000</v>
      </c>
      <c r="G30" s="31">
        <v>90000</v>
      </c>
      <c r="H30" s="35"/>
      <c r="I30" s="35"/>
      <c r="J30" s="35"/>
      <c r="K30" s="35"/>
    </row>
    <row r="31" spans="1:11" s="38" customFormat="1" ht="14.25" customHeight="1">
      <c r="A31" s="139">
        <v>426</v>
      </c>
      <c r="B31" s="142" t="s">
        <v>9</v>
      </c>
      <c r="C31" s="34">
        <v>0</v>
      </c>
      <c r="D31" s="34">
        <v>90000</v>
      </c>
      <c r="E31" s="34">
        <v>90000</v>
      </c>
      <c r="F31" s="34"/>
      <c r="G31" s="34"/>
      <c r="H31" s="37"/>
      <c r="I31" s="37"/>
      <c r="J31" s="37"/>
      <c r="K31" s="37"/>
    </row>
    <row r="32" spans="1:11" s="36" customFormat="1" ht="14.25" customHeight="1">
      <c r="A32" s="139"/>
      <c r="B32" s="142"/>
      <c r="C32" s="31"/>
      <c r="D32" s="31"/>
      <c r="E32" s="31"/>
      <c r="F32" s="31"/>
      <c r="G32" s="98"/>
      <c r="H32" s="35"/>
      <c r="I32" s="35"/>
      <c r="J32" s="35"/>
      <c r="K32" s="35"/>
    </row>
    <row r="33" spans="1:11" s="36" customFormat="1" ht="14.25" customHeight="1">
      <c r="A33" s="143" t="s">
        <v>65</v>
      </c>
      <c r="B33" s="144" t="s">
        <v>58</v>
      </c>
      <c r="C33" s="31">
        <v>91093732</v>
      </c>
      <c r="D33" s="31">
        <v>3116004</v>
      </c>
      <c r="E33" s="31">
        <v>4616004</v>
      </c>
      <c r="F33" s="31">
        <v>1616004</v>
      </c>
      <c r="G33" s="31">
        <v>1116004</v>
      </c>
      <c r="H33" s="99"/>
      <c r="I33" s="35"/>
      <c r="J33" s="35"/>
      <c r="K33" s="35"/>
    </row>
    <row r="34" spans="1:11" s="36" customFormat="1" ht="14.25" customHeight="1">
      <c r="A34" s="143">
        <v>52</v>
      </c>
      <c r="B34" s="145" t="s">
        <v>72</v>
      </c>
      <c r="C34" s="31">
        <v>91093732</v>
      </c>
      <c r="D34" s="31">
        <v>3116004</v>
      </c>
      <c r="E34" s="31">
        <v>4616004</v>
      </c>
      <c r="F34" s="31">
        <v>1616004</v>
      </c>
      <c r="G34" s="31">
        <v>1116004</v>
      </c>
      <c r="H34" s="99"/>
      <c r="I34" s="35"/>
      <c r="J34" s="35"/>
      <c r="K34" s="35"/>
    </row>
    <row r="35" spans="1:11" s="38" customFormat="1" ht="14.25" customHeight="1">
      <c r="A35" s="139">
        <v>524</v>
      </c>
      <c r="B35" s="146" t="s">
        <v>56</v>
      </c>
      <c r="C35" s="34">
        <v>91093732</v>
      </c>
      <c r="D35" s="34">
        <v>3116004</v>
      </c>
      <c r="E35" s="34">
        <v>4616004</v>
      </c>
      <c r="F35" s="34"/>
      <c r="G35" s="34"/>
      <c r="H35" s="37"/>
      <c r="I35" s="37"/>
      <c r="J35" s="37"/>
      <c r="K35" s="37"/>
    </row>
    <row r="36" spans="1:12" ht="9" customHeight="1">
      <c r="A36" s="139"/>
      <c r="B36" s="146"/>
      <c r="C36" s="15"/>
      <c r="D36" s="15"/>
      <c r="E36" s="15"/>
      <c r="F36" s="15"/>
      <c r="G36" s="102"/>
      <c r="H36" s="55"/>
      <c r="I36" s="55"/>
      <c r="J36" s="55"/>
      <c r="K36" s="55"/>
      <c r="L36" s="55"/>
    </row>
    <row r="37" spans="1:12" ht="14.25" customHeight="1">
      <c r="A37" s="131" t="s">
        <v>79</v>
      </c>
      <c r="B37" s="132" t="s">
        <v>90</v>
      </c>
      <c r="C37" s="1">
        <v>700993334.59</v>
      </c>
      <c r="D37" s="1">
        <v>175599202</v>
      </c>
      <c r="E37" s="1">
        <v>175524202</v>
      </c>
      <c r="F37" s="1">
        <v>524202</v>
      </c>
      <c r="G37" s="1">
        <v>499202</v>
      </c>
      <c r="H37" s="55"/>
      <c r="I37" s="55"/>
      <c r="J37" s="55"/>
      <c r="K37" s="55"/>
      <c r="L37" s="55"/>
    </row>
    <row r="38" spans="1:12" ht="14.25" customHeight="1">
      <c r="A38" s="133"/>
      <c r="B38" s="133"/>
      <c r="C38" s="15"/>
      <c r="D38" s="15"/>
      <c r="E38" s="15"/>
      <c r="F38" s="15"/>
      <c r="G38" s="102"/>
      <c r="H38" s="55"/>
      <c r="I38" s="55"/>
      <c r="J38" s="55"/>
      <c r="K38" s="55"/>
      <c r="L38" s="55"/>
    </row>
    <row r="39" spans="1:12" s="57" customFormat="1" ht="14.25" customHeight="1">
      <c r="A39" s="131" t="s">
        <v>69</v>
      </c>
      <c r="B39" s="134" t="s">
        <v>35</v>
      </c>
      <c r="C39" s="15">
        <v>24666966.59</v>
      </c>
      <c r="D39" s="15">
        <v>589952</v>
      </c>
      <c r="E39" s="15">
        <v>514952</v>
      </c>
      <c r="F39" s="15">
        <v>514952</v>
      </c>
      <c r="G39" s="15">
        <v>489952</v>
      </c>
      <c r="H39" s="56"/>
      <c r="I39" s="56"/>
      <c r="J39" s="56"/>
      <c r="K39" s="56"/>
      <c r="L39" s="56"/>
    </row>
    <row r="40" spans="1:12" s="57" customFormat="1" ht="14.25" customHeight="1">
      <c r="A40" s="131">
        <v>31</v>
      </c>
      <c r="B40" s="135" t="s">
        <v>19</v>
      </c>
      <c r="C40" s="15">
        <v>2348594.4</v>
      </c>
      <c r="D40" s="15">
        <v>290001</v>
      </c>
      <c r="E40" s="15">
        <v>290001</v>
      </c>
      <c r="F40" s="15">
        <v>290001</v>
      </c>
      <c r="G40" s="15">
        <v>290001</v>
      </c>
      <c r="H40" s="56"/>
      <c r="I40" s="56"/>
      <c r="J40" s="56"/>
      <c r="K40" s="56"/>
      <c r="L40" s="56"/>
    </row>
    <row r="41" spans="1:11" s="38" customFormat="1" ht="14.25" customHeight="1">
      <c r="A41" s="136">
        <v>311</v>
      </c>
      <c r="B41" s="137" t="s">
        <v>20</v>
      </c>
      <c r="C41" s="40">
        <v>1209004.5</v>
      </c>
      <c r="D41" s="40">
        <v>234115</v>
      </c>
      <c r="E41" s="40">
        <v>234115</v>
      </c>
      <c r="F41" s="40"/>
      <c r="G41" s="40"/>
      <c r="H41" s="37"/>
      <c r="I41" s="37"/>
      <c r="J41" s="37"/>
      <c r="K41" s="37"/>
    </row>
    <row r="42" spans="1:11" s="38" customFormat="1" ht="12.75" customHeight="1">
      <c r="A42" s="136">
        <v>312</v>
      </c>
      <c r="B42" s="137" t="s">
        <v>21</v>
      </c>
      <c r="C42" s="34">
        <v>25655.64</v>
      </c>
      <c r="D42" s="34">
        <v>9108</v>
      </c>
      <c r="E42" s="34">
        <v>9108</v>
      </c>
      <c r="F42" s="34"/>
      <c r="G42" s="34"/>
      <c r="H42" s="37"/>
      <c r="I42" s="37"/>
      <c r="J42" s="37"/>
      <c r="K42" s="37"/>
    </row>
    <row r="43" spans="1:11" s="38" customFormat="1" ht="14.25" customHeight="1">
      <c r="A43" s="136">
        <v>313</v>
      </c>
      <c r="B43" s="137" t="s">
        <v>22</v>
      </c>
      <c r="C43" s="34">
        <v>1113934.26</v>
      </c>
      <c r="D43" s="34">
        <v>46778</v>
      </c>
      <c r="E43" s="34">
        <v>46778</v>
      </c>
      <c r="F43" s="34"/>
      <c r="G43" s="34"/>
      <c r="H43" s="37"/>
      <c r="I43" s="37"/>
      <c r="J43" s="37"/>
      <c r="K43" s="37"/>
    </row>
    <row r="44" spans="1:11" s="36" customFormat="1" ht="14.25" customHeight="1">
      <c r="A44" s="131">
        <v>32</v>
      </c>
      <c r="B44" s="135" t="s">
        <v>2</v>
      </c>
      <c r="C44" s="31">
        <v>840366.3700000001</v>
      </c>
      <c r="D44" s="31">
        <v>169951</v>
      </c>
      <c r="E44" s="31">
        <v>169951</v>
      </c>
      <c r="F44" s="31">
        <v>169951</v>
      </c>
      <c r="G44" s="31">
        <v>169951</v>
      </c>
      <c r="H44" s="35"/>
      <c r="I44" s="35"/>
      <c r="J44" s="35"/>
      <c r="K44" s="35"/>
    </row>
    <row r="45" spans="1:11" s="38" customFormat="1" ht="14.25" customHeight="1">
      <c r="A45" s="136">
        <v>321</v>
      </c>
      <c r="B45" s="137" t="s">
        <v>4</v>
      </c>
      <c r="C45" s="34">
        <v>33739.47</v>
      </c>
      <c r="D45" s="34">
        <v>19062</v>
      </c>
      <c r="E45" s="34">
        <v>19062</v>
      </c>
      <c r="F45" s="34"/>
      <c r="G45" s="34"/>
      <c r="H45" s="37"/>
      <c r="I45" s="37"/>
      <c r="J45" s="37"/>
      <c r="K45" s="37"/>
    </row>
    <row r="46" spans="1:11" s="38" customFormat="1" ht="14.25" customHeight="1">
      <c r="A46" s="136">
        <v>322</v>
      </c>
      <c r="B46" s="137" t="s">
        <v>23</v>
      </c>
      <c r="C46" s="34">
        <v>59234.58</v>
      </c>
      <c r="D46" s="34">
        <v>19062</v>
      </c>
      <c r="E46" s="34">
        <v>19062</v>
      </c>
      <c r="F46" s="34"/>
      <c r="G46" s="34"/>
      <c r="H46" s="37"/>
      <c r="I46" s="37"/>
      <c r="J46" s="37"/>
      <c r="K46" s="37"/>
    </row>
    <row r="47" spans="1:11" s="38" customFormat="1" ht="14.25" customHeight="1">
      <c r="A47" s="136">
        <v>323</v>
      </c>
      <c r="B47" s="137" t="s">
        <v>5</v>
      </c>
      <c r="C47" s="34">
        <v>644892.02</v>
      </c>
      <c r="D47" s="34">
        <v>108581</v>
      </c>
      <c r="E47" s="34">
        <v>108581</v>
      </c>
      <c r="F47" s="34"/>
      <c r="G47" s="34"/>
      <c r="H47" s="37"/>
      <c r="I47" s="37"/>
      <c r="J47" s="37"/>
      <c r="K47" s="37"/>
    </row>
    <row r="48" spans="1:11" s="38" customFormat="1" ht="14.25" customHeight="1">
      <c r="A48" s="136">
        <v>329</v>
      </c>
      <c r="B48" s="137" t="s">
        <v>24</v>
      </c>
      <c r="C48" s="34">
        <v>102500.3</v>
      </c>
      <c r="D48" s="34">
        <v>23246</v>
      </c>
      <c r="E48" s="34">
        <v>23246</v>
      </c>
      <c r="F48" s="34"/>
      <c r="G48" s="34"/>
      <c r="H48" s="37"/>
      <c r="I48" s="37"/>
      <c r="J48" s="37"/>
      <c r="K48" s="37"/>
    </row>
    <row r="49" spans="1:11" s="36" customFormat="1" ht="12.75">
      <c r="A49" s="131">
        <v>34</v>
      </c>
      <c r="B49" s="135" t="s">
        <v>6</v>
      </c>
      <c r="C49" s="31">
        <v>1247883.26</v>
      </c>
      <c r="D49" s="31">
        <v>5000</v>
      </c>
      <c r="E49" s="31">
        <v>5000</v>
      </c>
      <c r="F49" s="31">
        <v>5000</v>
      </c>
      <c r="G49" s="31">
        <v>5000</v>
      </c>
      <c r="H49" s="35"/>
      <c r="I49" s="35"/>
      <c r="J49" s="35"/>
      <c r="K49" s="35"/>
    </row>
    <row r="50" spans="1:11" s="38" customFormat="1" ht="12.75">
      <c r="A50" s="136">
        <v>343</v>
      </c>
      <c r="B50" s="137" t="s">
        <v>27</v>
      </c>
      <c r="C50" s="34">
        <v>1247883.26</v>
      </c>
      <c r="D50" s="34">
        <v>5000</v>
      </c>
      <c r="E50" s="34">
        <v>5000</v>
      </c>
      <c r="F50" s="34"/>
      <c r="G50" s="34"/>
      <c r="H50" s="37"/>
      <c r="I50" s="37"/>
      <c r="J50" s="37"/>
      <c r="K50" s="37"/>
    </row>
    <row r="51" spans="1:7" ht="14.25" customHeight="1">
      <c r="A51" s="131">
        <v>38</v>
      </c>
      <c r="B51" s="135" t="s">
        <v>42</v>
      </c>
      <c r="C51" s="95">
        <v>20230122.56</v>
      </c>
      <c r="D51" s="95">
        <v>125000</v>
      </c>
      <c r="E51" s="95">
        <v>50000</v>
      </c>
      <c r="F51" s="95">
        <v>50000</v>
      </c>
      <c r="G51" s="95">
        <v>25000</v>
      </c>
    </row>
    <row r="52" spans="1:11" s="38" customFormat="1" ht="14.25" customHeight="1">
      <c r="A52" s="136" t="s">
        <v>83</v>
      </c>
      <c r="B52" s="137" t="s">
        <v>84</v>
      </c>
      <c r="C52" s="47">
        <v>11250</v>
      </c>
      <c r="D52" s="47">
        <v>0</v>
      </c>
      <c r="E52" s="47">
        <v>0</v>
      </c>
      <c r="F52" s="47"/>
      <c r="G52" s="47"/>
      <c r="H52" s="37"/>
      <c r="I52" s="37"/>
      <c r="J52" s="37"/>
      <c r="K52" s="37"/>
    </row>
    <row r="53" spans="1:11" s="38" customFormat="1" ht="12.75" customHeight="1">
      <c r="A53" s="136">
        <v>383</v>
      </c>
      <c r="B53" s="141" t="s">
        <v>47</v>
      </c>
      <c r="C53" s="47">
        <v>20218872.56</v>
      </c>
      <c r="D53" s="47">
        <v>125000</v>
      </c>
      <c r="E53" s="47">
        <v>50000</v>
      </c>
      <c r="F53" s="47"/>
      <c r="G53" s="47"/>
      <c r="H53" s="37"/>
      <c r="I53" s="37"/>
      <c r="J53" s="37"/>
      <c r="K53" s="37"/>
    </row>
    <row r="54" spans="1:7" ht="12.75">
      <c r="A54" s="133"/>
      <c r="B54" s="133"/>
      <c r="C54" s="34"/>
      <c r="D54" s="34"/>
      <c r="E54" s="34"/>
      <c r="F54" s="34"/>
      <c r="G54" s="101"/>
    </row>
    <row r="55" spans="1:7" ht="12.75">
      <c r="A55" s="131" t="s">
        <v>70</v>
      </c>
      <c r="B55" s="135" t="s">
        <v>36</v>
      </c>
      <c r="C55" s="95">
        <v>0</v>
      </c>
      <c r="D55" s="95">
        <v>3750</v>
      </c>
      <c r="E55" s="95">
        <v>3750</v>
      </c>
      <c r="F55" s="95">
        <v>3750</v>
      </c>
      <c r="G55" s="95">
        <v>3750</v>
      </c>
    </row>
    <row r="56" spans="1:7" ht="12.75">
      <c r="A56" s="131">
        <v>42</v>
      </c>
      <c r="B56" s="135" t="s">
        <v>7</v>
      </c>
      <c r="C56" s="95">
        <v>0</v>
      </c>
      <c r="D56" s="95">
        <v>3750</v>
      </c>
      <c r="E56" s="95">
        <v>3750</v>
      </c>
      <c r="F56" s="95">
        <v>3750</v>
      </c>
      <c r="G56" s="95">
        <v>3750</v>
      </c>
    </row>
    <row r="57" spans="1:11" s="38" customFormat="1" ht="12.75">
      <c r="A57" s="136">
        <v>422</v>
      </c>
      <c r="B57" s="137" t="s">
        <v>8</v>
      </c>
      <c r="C57" s="47">
        <v>0</v>
      </c>
      <c r="D57" s="47">
        <v>3750</v>
      </c>
      <c r="E57" s="47">
        <v>3750</v>
      </c>
      <c r="F57" s="47"/>
      <c r="G57" s="47"/>
      <c r="H57" s="37"/>
      <c r="I57" s="37"/>
      <c r="J57" s="37"/>
      <c r="K57" s="37"/>
    </row>
    <row r="58" spans="1:7" ht="12.75">
      <c r="A58" s="133"/>
      <c r="B58" s="137"/>
      <c r="C58" s="34"/>
      <c r="D58" s="34"/>
      <c r="E58" s="34"/>
      <c r="F58" s="34"/>
      <c r="G58" s="101"/>
    </row>
    <row r="59" spans="1:7" ht="12.75">
      <c r="A59" s="131" t="s">
        <v>71</v>
      </c>
      <c r="B59" s="135" t="s">
        <v>44</v>
      </c>
      <c r="C59" s="95">
        <v>0</v>
      </c>
      <c r="D59" s="95">
        <v>5500</v>
      </c>
      <c r="E59" s="95">
        <v>5500</v>
      </c>
      <c r="F59" s="95">
        <v>5500</v>
      </c>
      <c r="G59" s="95">
        <v>5500</v>
      </c>
    </row>
    <row r="60" spans="1:7" ht="12.75">
      <c r="A60" s="131">
        <v>41</v>
      </c>
      <c r="B60" s="135" t="s">
        <v>50</v>
      </c>
      <c r="C60" s="95">
        <v>0</v>
      </c>
      <c r="D60" s="95">
        <v>500</v>
      </c>
      <c r="E60" s="95">
        <v>500</v>
      </c>
      <c r="F60" s="95">
        <v>500</v>
      </c>
      <c r="G60" s="95">
        <v>500</v>
      </c>
    </row>
    <row r="61" spans="1:11" s="38" customFormat="1" ht="12.75">
      <c r="A61" s="136">
        <v>412</v>
      </c>
      <c r="B61" s="137" t="s">
        <v>51</v>
      </c>
      <c r="C61" s="47">
        <v>0</v>
      </c>
      <c r="D61" s="47">
        <v>500</v>
      </c>
      <c r="E61" s="47">
        <v>500</v>
      </c>
      <c r="F61" s="47"/>
      <c r="G61" s="47"/>
      <c r="H61" s="37"/>
      <c r="I61" s="37"/>
      <c r="J61" s="37"/>
      <c r="K61" s="37"/>
    </row>
    <row r="62" spans="1:7" ht="12.75">
      <c r="A62" s="131">
        <v>42</v>
      </c>
      <c r="B62" s="135" t="s">
        <v>7</v>
      </c>
      <c r="C62" s="95">
        <v>0</v>
      </c>
      <c r="D62" s="95">
        <v>5000</v>
      </c>
      <c r="E62" s="95">
        <v>5000</v>
      </c>
      <c r="F62" s="95">
        <v>5000</v>
      </c>
      <c r="G62" s="95">
        <v>5000</v>
      </c>
    </row>
    <row r="63" spans="1:11" s="38" customFormat="1" ht="12.75">
      <c r="A63" s="136">
        <v>426</v>
      </c>
      <c r="B63" s="137" t="s">
        <v>9</v>
      </c>
      <c r="C63" s="47">
        <v>0</v>
      </c>
      <c r="D63" s="47">
        <v>5000</v>
      </c>
      <c r="E63" s="47">
        <v>5000</v>
      </c>
      <c r="F63" s="47"/>
      <c r="G63" s="47"/>
      <c r="H63" s="37"/>
      <c r="I63" s="37"/>
      <c r="J63" s="37"/>
      <c r="K63" s="37"/>
    </row>
    <row r="64" spans="1:7" ht="12.75">
      <c r="A64" s="133"/>
      <c r="B64" s="137"/>
      <c r="C64" s="34"/>
      <c r="D64" s="34"/>
      <c r="E64" s="34"/>
      <c r="F64" s="34"/>
      <c r="G64" s="101"/>
    </row>
    <row r="65" spans="1:11" s="38" customFormat="1" ht="14.25" customHeight="1">
      <c r="A65" s="143" t="s">
        <v>91</v>
      </c>
      <c r="B65" s="144" t="s">
        <v>58</v>
      </c>
      <c r="C65" s="31">
        <v>676326368</v>
      </c>
      <c r="D65" s="31">
        <v>175000000</v>
      </c>
      <c r="E65" s="31">
        <v>175000000</v>
      </c>
      <c r="F65" s="31">
        <v>0</v>
      </c>
      <c r="G65" s="31">
        <v>0</v>
      </c>
      <c r="H65" s="37"/>
      <c r="I65" s="37"/>
      <c r="J65" s="37"/>
      <c r="K65" s="37"/>
    </row>
    <row r="66" spans="1:11" s="36" customFormat="1" ht="14.25" customHeight="1">
      <c r="A66" s="131" t="s">
        <v>76</v>
      </c>
      <c r="B66" s="135" t="s">
        <v>73</v>
      </c>
      <c r="C66" s="31">
        <v>676326368</v>
      </c>
      <c r="D66" s="31">
        <v>175000000</v>
      </c>
      <c r="E66" s="31">
        <v>175000000</v>
      </c>
      <c r="F66" s="31">
        <v>0</v>
      </c>
      <c r="G66" s="31">
        <v>0</v>
      </c>
      <c r="H66" s="35"/>
      <c r="I66" s="35"/>
      <c r="J66" s="35"/>
      <c r="K66" s="35"/>
    </row>
    <row r="67" spans="1:11" s="38" customFormat="1" ht="25.5">
      <c r="A67" s="136" t="s">
        <v>77</v>
      </c>
      <c r="B67" s="141" t="s">
        <v>78</v>
      </c>
      <c r="C67" s="34">
        <v>676326368</v>
      </c>
      <c r="D67" s="34">
        <v>175000000</v>
      </c>
      <c r="E67" s="34">
        <v>175000000</v>
      </c>
      <c r="F67" s="34"/>
      <c r="G67" s="34"/>
      <c r="H67" s="37"/>
      <c r="I67" s="37"/>
      <c r="J67" s="37"/>
      <c r="K67" s="37"/>
    </row>
    <row r="68" spans="1:7" ht="13.5">
      <c r="A68" s="147"/>
      <c r="B68" s="145"/>
      <c r="C68" s="34"/>
      <c r="D68" s="34"/>
      <c r="E68" s="34"/>
      <c r="F68" s="34"/>
      <c r="G68" s="101"/>
    </row>
    <row r="69" spans="1:7" ht="12.75">
      <c r="A69" s="131" t="s">
        <v>80</v>
      </c>
      <c r="B69" s="132" t="s">
        <v>48</v>
      </c>
      <c r="C69" s="95">
        <v>288006.32</v>
      </c>
      <c r="D69" s="95">
        <v>599199</v>
      </c>
      <c r="E69" s="95">
        <v>524199</v>
      </c>
      <c r="F69" s="95">
        <v>524199</v>
      </c>
      <c r="G69" s="95">
        <v>499199</v>
      </c>
    </row>
    <row r="70" spans="1:7" ht="12.75">
      <c r="A70" s="133"/>
      <c r="B70" s="137"/>
      <c r="C70" s="34"/>
      <c r="D70" s="34"/>
      <c r="E70" s="34"/>
      <c r="F70" s="34"/>
      <c r="G70" s="101"/>
    </row>
    <row r="71" spans="1:7" ht="12.75">
      <c r="A71" s="131" t="s">
        <v>66</v>
      </c>
      <c r="B71" s="134" t="s">
        <v>35</v>
      </c>
      <c r="C71" s="95">
        <v>288006.32</v>
      </c>
      <c r="D71" s="95">
        <v>589949</v>
      </c>
      <c r="E71" s="95">
        <v>514949</v>
      </c>
      <c r="F71" s="95">
        <v>514949</v>
      </c>
      <c r="G71" s="95">
        <v>489949</v>
      </c>
    </row>
    <row r="72" spans="1:7" ht="12.75">
      <c r="A72" s="131">
        <v>31</v>
      </c>
      <c r="B72" s="135" t="s">
        <v>19</v>
      </c>
      <c r="C72" s="95">
        <v>182956.99</v>
      </c>
      <c r="D72" s="95">
        <v>290000</v>
      </c>
      <c r="E72" s="95">
        <v>290000</v>
      </c>
      <c r="F72" s="95">
        <v>290000</v>
      </c>
      <c r="G72" s="95">
        <v>290000</v>
      </c>
    </row>
    <row r="73" spans="1:11" s="38" customFormat="1" ht="12.75">
      <c r="A73" s="136">
        <v>311</v>
      </c>
      <c r="B73" s="137" t="s">
        <v>20</v>
      </c>
      <c r="C73" s="47">
        <v>123904.77</v>
      </c>
      <c r="D73" s="47">
        <v>234114</v>
      </c>
      <c r="E73" s="47">
        <v>234114</v>
      </c>
      <c r="F73" s="47"/>
      <c r="G73" s="47"/>
      <c r="H73" s="37"/>
      <c r="I73" s="37"/>
      <c r="J73" s="37"/>
      <c r="K73" s="37"/>
    </row>
    <row r="74" spans="1:11" s="38" customFormat="1" ht="12.75">
      <c r="A74" s="136">
        <v>312</v>
      </c>
      <c r="B74" s="137" t="s">
        <v>21</v>
      </c>
      <c r="C74" s="47">
        <v>2850.63</v>
      </c>
      <c r="D74" s="47">
        <v>9108</v>
      </c>
      <c r="E74" s="47">
        <v>9108</v>
      </c>
      <c r="F74" s="47"/>
      <c r="G74" s="47"/>
      <c r="H74" s="37"/>
      <c r="I74" s="37"/>
      <c r="J74" s="37"/>
      <c r="K74" s="37"/>
    </row>
    <row r="75" spans="1:11" s="38" customFormat="1" ht="12.75">
      <c r="A75" s="136">
        <v>313</v>
      </c>
      <c r="B75" s="137" t="s">
        <v>22</v>
      </c>
      <c r="C75" s="47">
        <v>56201.59</v>
      </c>
      <c r="D75" s="47">
        <v>46778</v>
      </c>
      <c r="E75" s="47">
        <v>46778</v>
      </c>
      <c r="F75" s="47"/>
      <c r="G75" s="47"/>
      <c r="H75" s="37"/>
      <c r="I75" s="37"/>
      <c r="J75" s="37"/>
      <c r="K75" s="37"/>
    </row>
    <row r="76" spans="1:7" ht="12.75">
      <c r="A76" s="131">
        <v>32</v>
      </c>
      <c r="B76" s="135" t="s">
        <v>2</v>
      </c>
      <c r="C76" s="95">
        <v>102203.21</v>
      </c>
      <c r="D76" s="95">
        <v>169949</v>
      </c>
      <c r="E76" s="95">
        <v>169949</v>
      </c>
      <c r="F76" s="95">
        <v>169949</v>
      </c>
      <c r="G76" s="95">
        <v>169949</v>
      </c>
    </row>
    <row r="77" spans="1:11" s="38" customFormat="1" ht="12.75">
      <c r="A77" s="136">
        <v>321</v>
      </c>
      <c r="B77" s="138" t="s">
        <v>4</v>
      </c>
      <c r="C77" s="47">
        <v>3522.25</v>
      </c>
      <c r="D77" s="47">
        <v>19062</v>
      </c>
      <c r="E77" s="47">
        <v>19062</v>
      </c>
      <c r="F77" s="47"/>
      <c r="G77" s="47"/>
      <c r="H77" s="37"/>
      <c r="I77" s="37"/>
      <c r="J77" s="37"/>
      <c r="K77" s="37"/>
    </row>
    <row r="78" spans="1:11" s="38" customFormat="1" ht="12.75">
      <c r="A78" s="136">
        <v>322</v>
      </c>
      <c r="B78" s="137" t="s">
        <v>23</v>
      </c>
      <c r="C78" s="47">
        <v>6581.61</v>
      </c>
      <c r="D78" s="47">
        <v>19062</v>
      </c>
      <c r="E78" s="47">
        <v>19062</v>
      </c>
      <c r="F78" s="47"/>
      <c r="G78" s="47"/>
      <c r="H78" s="37"/>
      <c r="I78" s="37"/>
      <c r="J78" s="37"/>
      <c r="K78" s="37"/>
    </row>
    <row r="79" spans="1:11" s="38" customFormat="1" ht="12.75">
      <c r="A79" s="136">
        <v>323</v>
      </c>
      <c r="B79" s="140" t="s">
        <v>5</v>
      </c>
      <c r="C79" s="47">
        <v>80758.66</v>
      </c>
      <c r="D79" s="47">
        <v>108580</v>
      </c>
      <c r="E79" s="47">
        <v>108580</v>
      </c>
      <c r="F79" s="47"/>
      <c r="G79" s="47"/>
      <c r="H79" s="37"/>
      <c r="I79" s="37"/>
      <c r="J79" s="37"/>
      <c r="K79" s="37"/>
    </row>
    <row r="80" spans="1:11" s="38" customFormat="1" ht="12.75">
      <c r="A80" s="136">
        <v>329</v>
      </c>
      <c r="B80" s="137" t="s">
        <v>24</v>
      </c>
      <c r="C80" s="47">
        <v>11340.69</v>
      </c>
      <c r="D80" s="47">
        <v>23245</v>
      </c>
      <c r="E80" s="47">
        <v>23245</v>
      </c>
      <c r="F80" s="47"/>
      <c r="G80" s="47"/>
      <c r="H80" s="37"/>
      <c r="I80" s="37"/>
      <c r="J80" s="37"/>
      <c r="K80" s="37"/>
    </row>
    <row r="81" spans="1:7" ht="12.75">
      <c r="A81" s="131">
        <v>34</v>
      </c>
      <c r="B81" s="135" t="s">
        <v>6</v>
      </c>
      <c r="C81" s="95">
        <v>1596.12</v>
      </c>
      <c r="D81" s="95">
        <v>5000</v>
      </c>
      <c r="E81" s="95">
        <v>5000</v>
      </c>
      <c r="F81" s="95">
        <v>5000</v>
      </c>
      <c r="G81" s="95">
        <v>5000</v>
      </c>
    </row>
    <row r="82" spans="1:11" s="38" customFormat="1" ht="12.75">
      <c r="A82" s="136">
        <v>343</v>
      </c>
      <c r="B82" s="137" t="s">
        <v>27</v>
      </c>
      <c r="C82" s="47">
        <v>1596.12</v>
      </c>
      <c r="D82" s="47">
        <v>5000</v>
      </c>
      <c r="E82" s="47">
        <v>5000</v>
      </c>
      <c r="F82" s="47"/>
      <c r="G82" s="47"/>
      <c r="H82" s="37"/>
      <c r="I82" s="37"/>
      <c r="J82" s="37"/>
      <c r="K82" s="37"/>
    </row>
    <row r="83" spans="1:7" ht="14.25" customHeight="1">
      <c r="A83" s="131">
        <v>38</v>
      </c>
      <c r="B83" s="135" t="s">
        <v>42</v>
      </c>
      <c r="C83" s="95">
        <v>1250</v>
      </c>
      <c r="D83" s="95">
        <v>125000</v>
      </c>
      <c r="E83" s="95">
        <v>50000</v>
      </c>
      <c r="F83" s="95">
        <v>50000</v>
      </c>
      <c r="G83" s="95">
        <v>25000</v>
      </c>
    </row>
    <row r="84" spans="1:11" s="38" customFormat="1" ht="14.25" customHeight="1">
      <c r="A84" s="136" t="s">
        <v>83</v>
      </c>
      <c r="B84" s="137" t="s">
        <v>84</v>
      </c>
      <c r="C84" s="47">
        <v>1250</v>
      </c>
      <c r="D84" s="47">
        <v>0</v>
      </c>
      <c r="E84" s="47"/>
      <c r="F84" s="47"/>
      <c r="G84" s="47"/>
      <c r="H84" s="37"/>
      <c r="I84" s="37"/>
      <c r="J84" s="37"/>
      <c r="K84" s="37"/>
    </row>
    <row r="85" spans="1:11" s="38" customFormat="1" ht="12.75" customHeight="1">
      <c r="A85" s="136">
        <v>383</v>
      </c>
      <c r="B85" s="141" t="s">
        <v>47</v>
      </c>
      <c r="C85" s="47">
        <v>0</v>
      </c>
      <c r="D85" s="47">
        <v>125000</v>
      </c>
      <c r="E85" s="47">
        <v>50000</v>
      </c>
      <c r="F85" s="47"/>
      <c r="G85" s="47"/>
      <c r="H85" s="37"/>
      <c r="I85" s="37"/>
      <c r="J85" s="37"/>
      <c r="K85" s="37"/>
    </row>
    <row r="86" spans="1:7" ht="12.75">
      <c r="A86" s="136"/>
      <c r="B86" s="148"/>
      <c r="C86" s="34"/>
      <c r="D86" s="34"/>
      <c r="E86" s="34"/>
      <c r="F86" s="34"/>
      <c r="G86" s="34"/>
    </row>
    <row r="87" spans="1:7" ht="12.75">
      <c r="A87" s="131" t="s">
        <v>67</v>
      </c>
      <c r="B87" s="135" t="s">
        <v>36</v>
      </c>
      <c r="C87" s="95">
        <v>0</v>
      </c>
      <c r="D87" s="95">
        <v>3750</v>
      </c>
      <c r="E87" s="95">
        <v>3750</v>
      </c>
      <c r="F87" s="95">
        <v>3750</v>
      </c>
      <c r="G87" s="95">
        <v>3750</v>
      </c>
    </row>
    <row r="88" spans="1:7" ht="12.75">
      <c r="A88" s="131">
        <v>42</v>
      </c>
      <c r="B88" s="135" t="s">
        <v>7</v>
      </c>
      <c r="C88" s="95">
        <v>0</v>
      </c>
      <c r="D88" s="95">
        <v>3750</v>
      </c>
      <c r="E88" s="95">
        <v>3750</v>
      </c>
      <c r="F88" s="95">
        <v>3750</v>
      </c>
      <c r="G88" s="95">
        <v>3750</v>
      </c>
    </row>
    <row r="89" spans="1:11" s="38" customFormat="1" ht="12.75">
      <c r="A89" s="136">
        <v>422</v>
      </c>
      <c r="B89" s="137" t="s">
        <v>8</v>
      </c>
      <c r="C89" s="47">
        <v>0</v>
      </c>
      <c r="D89" s="47">
        <v>3750</v>
      </c>
      <c r="E89" s="47">
        <v>3750</v>
      </c>
      <c r="F89" s="47"/>
      <c r="G89" s="47"/>
      <c r="H89" s="37"/>
      <c r="I89" s="37"/>
      <c r="J89" s="37"/>
      <c r="K89" s="37"/>
    </row>
    <row r="90" spans="1:7" ht="12.75">
      <c r="A90" s="133"/>
      <c r="B90" s="133"/>
      <c r="C90" s="34"/>
      <c r="D90" s="34"/>
      <c r="E90" s="34"/>
      <c r="F90" s="34"/>
      <c r="G90" s="101"/>
    </row>
    <row r="91" spans="1:7" ht="12.75">
      <c r="A91" s="131" t="s">
        <v>68</v>
      </c>
      <c r="B91" s="135" t="s">
        <v>37</v>
      </c>
      <c r="C91" s="95">
        <v>0</v>
      </c>
      <c r="D91" s="95">
        <v>5500</v>
      </c>
      <c r="E91" s="95">
        <v>5500</v>
      </c>
      <c r="F91" s="95">
        <v>5500</v>
      </c>
      <c r="G91" s="95">
        <v>5500</v>
      </c>
    </row>
    <row r="92" spans="1:7" ht="12.75">
      <c r="A92" s="131">
        <v>41</v>
      </c>
      <c r="B92" s="135" t="s">
        <v>50</v>
      </c>
      <c r="C92" s="95">
        <v>0</v>
      </c>
      <c r="D92" s="95">
        <v>500</v>
      </c>
      <c r="E92" s="95">
        <v>500</v>
      </c>
      <c r="F92" s="95">
        <v>500</v>
      </c>
      <c r="G92" s="95">
        <v>500</v>
      </c>
    </row>
    <row r="93" spans="1:11" s="38" customFormat="1" ht="12.75">
      <c r="A93" s="136">
        <v>412</v>
      </c>
      <c r="B93" s="137" t="s">
        <v>51</v>
      </c>
      <c r="C93" s="47">
        <v>0</v>
      </c>
      <c r="D93" s="47">
        <v>500</v>
      </c>
      <c r="E93" s="47">
        <v>500</v>
      </c>
      <c r="F93" s="47"/>
      <c r="G93" s="47"/>
      <c r="H93" s="37"/>
      <c r="I93" s="37"/>
      <c r="J93" s="37"/>
      <c r="K93" s="37"/>
    </row>
    <row r="94" spans="1:7" ht="12.75">
      <c r="A94" s="131">
        <v>42</v>
      </c>
      <c r="B94" s="135" t="s">
        <v>7</v>
      </c>
      <c r="C94" s="95">
        <v>0</v>
      </c>
      <c r="D94" s="95">
        <v>5000</v>
      </c>
      <c r="E94" s="95">
        <v>5000</v>
      </c>
      <c r="F94" s="95">
        <v>5000</v>
      </c>
      <c r="G94" s="95">
        <v>5000</v>
      </c>
    </row>
    <row r="95" spans="1:11" s="38" customFormat="1" ht="12.75">
      <c r="A95" s="136">
        <v>426</v>
      </c>
      <c r="B95" s="137" t="s">
        <v>9</v>
      </c>
      <c r="C95" s="47">
        <v>0</v>
      </c>
      <c r="D95" s="47">
        <v>5000</v>
      </c>
      <c r="E95" s="47">
        <v>5000</v>
      </c>
      <c r="F95" s="47"/>
      <c r="G95" s="47"/>
      <c r="H95" s="37"/>
      <c r="I95" s="37"/>
      <c r="J95" s="37"/>
      <c r="K95" s="37"/>
    </row>
    <row r="96" spans="3:7" ht="12.75">
      <c r="C96" s="34"/>
      <c r="D96" s="34"/>
      <c r="E96" s="34"/>
      <c r="F96" s="34"/>
      <c r="G96" s="101"/>
    </row>
    <row r="97" spans="3:7" ht="12.75">
      <c r="C97" s="34"/>
      <c r="D97" s="34"/>
      <c r="E97" s="34"/>
      <c r="F97" s="34"/>
      <c r="G97" s="101"/>
    </row>
    <row r="98" spans="3:7" ht="12.75">
      <c r="C98" s="34"/>
      <c r="D98" s="34"/>
      <c r="E98" s="34"/>
      <c r="F98" s="34"/>
      <c r="G98" s="101"/>
    </row>
    <row r="99" spans="3:7" ht="12.75">
      <c r="C99" s="34"/>
      <c r="D99" s="34"/>
      <c r="E99" s="34"/>
      <c r="F99" s="34"/>
      <c r="G99" s="101"/>
    </row>
    <row r="100" spans="3:7" ht="12.75">
      <c r="C100" s="34"/>
      <c r="D100" s="34"/>
      <c r="E100" s="34"/>
      <c r="F100" s="34"/>
      <c r="G100" s="101"/>
    </row>
    <row r="101" spans="3:7" ht="12.75">
      <c r="C101" s="34"/>
      <c r="D101" s="34"/>
      <c r="E101" s="34"/>
      <c r="F101" s="34"/>
      <c r="G101" s="101"/>
    </row>
    <row r="102" spans="3:7" ht="12.75">
      <c r="C102" s="34"/>
      <c r="D102" s="34"/>
      <c r="E102" s="34"/>
      <c r="F102" s="34"/>
      <c r="G102" s="101"/>
    </row>
    <row r="103" spans="3:7" ht="12.75">
      <c r="C103" s="34"/>
      <c r="D103" s="34"/>
      <c r="E103" s="34"/>
      <c r="F103" s="34"/>
      <c r="G103" s="101"/>
    </row>
    <row r="104" spans="3:7" ht="12.75">
      <c r="C104" s="34"/>
      <c r="D104" s="34"/>
      <c r="E104" s="34"/>
      <c r="F104" s="34"/>
      <c r="G104" s="101"/>
    </row>
    <row r="105" spans="3:7" ht="12.75">
      <c r="C105" s="34"/>
      <c r="D105" s="34"/>
      <c r="E105" s="34"/>
      <c r="F105" s="34"/>
      <c r="G105" s="101"/>
    </row>
    <row r="106" spans="3:7" ht="12.75">
      <c r="C106" s="34"/>
      <c r="D106" s="34"/>
      <c r="E106" s="34"/>
      <c r="F106" s="34"/>
      <c r="G106" s="101"/>
    </row>
    <row r="107" spans="3:7" ht="12.75">
      <c r="C107" s="34"/>
      <c r="D107" s="34"/>
      <c r="E107" s="34"/>
      <c r="F107" s="34"/>
      <c r="G107" s="101"/>
    </row>
    <row r="108" spans="3:7" ht="12.75">
      <c r="C108" s="34"/>
      <c r="D108" s="34"/>
      <c r="E108" s="34"/>
      <c r="F108" s="34"/>
      <c r="G108" s="101"/>
    </row>
    <row r="109" spans="3:7" ht="12.75">
      <c r="C109" s="34"/>
      <c r="D109" s="34"/>
      <c r="E109" s="34"/>
      <c r="F109" s="34"/>
      <c r="G109" s="101"/>
    </row>
    <row r="110" spans="3:7" ht="12.75">
      <c r="C110" s="34"/>
      <c r="D110" s="34"/>
      <c r="E110" s="34"/>
      <c r="F110" s="34"/>
      <c r="G110" s="101"/>
    </row>
    <row r="111" spans="3:7" ht="12.75">
      <c r="C111" s="34"/>
      <c r="D111" s="34"/>
      <c r="E111" s="34"/>
      <c r="F111" s="34"/>
      <c r="G111" s="101"/>
    </row>
    <row r="112" spans="3:7" ht="12.75">
      <c r="C112" s="34"/>
      <c r="D112" s="34"/>
      <c r="E112" s="34"/>
      <c r="F112" s="34"/>
      <c r="G112" s="101"/>
    </row>
    <row r="113" spans="3:7" ht="12.75">
      <c r="C113" s="34"/>
      <c r="D113" s="34"/>
      <c r="E113" s="34"/>
      <c r="F113" s="34"/>
      <c r="G113" s="101"/>
    </row>
    <row r="114" spans="3:7" ht="12.75">
      <c r="C114" s="34"/>
      <c r="D114" s="34"/>
      <c r="E114" s="34"/>
      <c r="F114" s="34"/>
      <c r="G114" s="101"/>
    </row>
    <row r="115" spans="3:7" ht="12.75">
      <c r="C115" s="34"/>
      <c r="D115" s="34"/>
      <c r="E115" s="34"/>
      <c r="F115" s="34"/>
      <c r="G115" s="101"/>
    </row>
    <row r="116" spans="3:7" ht="12.75">
      <c r="C116" s="34"/>
      <c r="D116" s="34"/>
      <c r="E116" s="34"/>
      <c r="F116" s="34"/>
      <c r="G116" s="101"/>
    </row>
    <row r="117" spans="3:7" ht="12.75">
      <c r="C117" s="34"/>
      <c r="D117" s="34"/>
      <c r="E117" s="34"/>
      <c r="F117" s="34"/>
      <c r="G117" s="101"/>
    </row>
    <row r="118" spans="3:7" ht="12.75">
      <c r="C118" s="34"/>
      <c r="D118" s="34"/>
      <c r="E118" s="34"/>
      <c r="F118" s="34"/>
      <c r="G118" s="101"/>
    </row>
    <row r="119" spans="3:7" ht="12.75">
      <c r="C119" s="34"/>
      <c r="D119" s="34"/>
      <c r="E119" s="34"/>
      <c r="F119" s="34"/>
      <c r="G119" s="101"/>
    </row>
    <row r="120" spans="3:7" ht="12.75">
      <c r="C120" s="34"/>
      <c r="D120" s="34"/>
      <c r="E120" s="34"/>
      <c r="F120" s="34"/>
      <c r="G120" s="101"/>
    </row>
    <row r="121" spans="3:7" ht="12.75">
      <c r="C121" s="34"/>
      <c r="D121" s="34"/>
      <c r="E121" s="34"/>
      <c r="F121" s="34"/>
      <c r="G121" s="101"/>
    </row>
    <row r="122" spans="3:7" ht="12.75">
      <c r="C122" s="34"/>
      <c r="D122" s="34"/>
      <c r="E122" s="34"/>
      <c r="F122" s="34"/>
      <c r="G122" s="101"/>
    </row>
    <row r="123" spans="3:7" ht="12.75">
      <c r="C123" s="34"/>
      <c r="D123" s="34"/>
      <c r="E123" s="34"/>
      <c r="F123" s="34"/>
      <c r="G123" s="101"/>
    </row>
    <row r="124" spans="3:7" ht="12.75">
      <c r="C124" s="34"/>
      <c r="D124" s="34"/>
      <c r="E124" s="34"/>
      <c r="F124" s="34"/>
      <c r="G124" s="101"/>
    </row>
    <row r="125" spans="3:7" ht="12.75">
      <c r="C125" s="34"/>
      <c r="D125" s="34"/>
      <c r="E125" s="34"/>
      <c r="F125" s="34"/>
      <c r="G125" s="101"/>
    </row>
    <row r="126" spans="3:7" ht="12.75">
      <c r="C126" s="34"/>
      <c r="D126" s="34"/>
      <c r="E126" s="34"/>
      <c r="F126" s="34"/>
      <c r="G126" s="101"/>
    </row>
    <row r="127" spans="3:7" ht="12.75">
      <c r="C127" s="34"/>
      <c r="D127" s="34"/>
      <c r="E127" s="34"/>
      <c r="F127" s="34"/>
      <c r="G127" s="101"/>
    </row>
    <row r="128" spans="3:7" ht="12.75">
      <c r="C128" s="34"/>
      <c r="D128" s="34"/>
      <c r="E128" s="34"/>
      <c r="F128" s="34"/>
      <c r="G128" s="101"/>
    </row>
    <row r="129" spans="3:7" ht="12.75">
      <c r="C129" s="34"/>
      <c r="D129" s="34"/>
      <c r="E129" s="34"/>
      <c r="F129" s="34"/>
      <c r="G129" s="101"/>
    </row>
    <row r="130" spans="3:7" ht="12.75">
      <c r="C130" s="34"/>
      <c r="D130" s="34"/>
      <c r="E130" s="34"/>
      <c r="F130" s="34"/>
      <c r="G130" s="101"/>
    </row>
    <row r="131" spans="3:7" ht="12.75">
      <c r="C131" s="34"/>
      <c r="D131" s="34"/>
      <c r="E131" s="34"/>
      <c r="F131" s="34"/>
      <c r="G131" s="101"/>
    </row>
    <row r="132" spans="3:7" ht="12.75">
      <c r="C132" s="34"/>
      <c r="D132" s="34"/>
      <c r="E132" s="34"/>
      <c r="F132" s="34"/>
      <c r="G132" s="101"/>
    </row>
    <row r="133" spans="3:7" ht="12.75">
      <c r="C133" s="34"/>
      <c r="D133" s="34"/>
      <c r="E133" s="34"/>
      <c r="F133" s="34"/>
      <c r="G133" s="101"/>
    </row>
    <row r="134" spans="3:7" ht="12.75">
      <c r="C134" s="34"/>
      <c r="D134" s="34"/>
      <c r="E134" s="34"/>
      <c r="F134" s="34"/>
      <c r="G134" s="101"/>
    </row>
    <row r="135" spans="3:7" ht="12.75">
      <c r="C135" s="34"/>
      <c r="D135" s="34"/>
      <c r="E135" s="34"/>
      <c r="F135" s="34"/>
      <c r="G135" s="101"/>
    </row>
    <row r="136" spans="3:7" ht="12.75">
      <c r="C136" s="34"/>
      <c r="D136" s="34"/>
      <c r="E136" s="34"/>
      <c r="F136" s="34"/>
      <c r="G136" s="101"/>
    </row>
    <row r="137" spans="3:7" ht="12.75">
      <c r="C137" s="34"/>
      <c r="D137" s="34"/>
      <c r="E137" s="34"/>
      <c r="F137" s="34"/>
      <c r="G137" s="101"/>
    </row>
    <row r="138" spans="3:7" ht="12.75">
      <c r="C138" s="34"/>
      <c r="D138" s="34"/>
      <c r="E138" s="34"/>
      <c r="F138" s="34"/>
      <c r="G138" s="101"/>
    </row>
    <row r="139" spans="3:7" ht="12.75">
      <c r="C139" s="34"/>
      <c r="D139" s="100"/>
      <c r="E139" s="100"/>
      <c r="F139" s="103"/>
      <c r="G139" s="105"/>
    </row>
    <row r="140" spans="3:7" ht="12.75">
      <c r="C140" s="34"/>
      <c r="D140" s="100"/>
      <c r="E140" s="100"/>
      <c r="F140" s="103"/>
      <c r="G140" s="105"/>
    </row>
    <row r="141" spans="3:7" ht="12.75">
      <c r="C141" s="34"/>
      <c r="D141" s="100"/>
      <c r="E141" s="100"/>
      <c r="F141" s="103"/>
      <c r="G141" s="105"/>
    </row>
    <row r="142" spans="3:7" ht="12.75">
      <c r="C142" s="34"/>
      <c r="D142" s="100"/>
      <c r="E142" s="100"/>
      <c r="F142" s="103"/>
      <c r="G142" s="105"/>
    </row>
    <row r="143" spans="3:7" ht="12.75">
      <c r="C143" s="34"/>
      <c r="D143" s="100"/>
      <c r="E143" s="100"/>
      <c r="F143" s="103"/>
      <c r="G143" s="105"/>
    </row>
    <row r="144" spans="3:7" ht="12.75">
      <c r="C144" s="34"/>
      <c r="D144" s="100"/>
      <c r="E144" s="100"/>
      <c r="F144" s="103"/>
      <c r="G144" s="105"/>
    </row>
    <row r="145" spans="1:7" ht="12.75">
      <c r="A145" s="149"/>
      <c r="B145" s="150"/>
      <c r="C145" s="34"/>
      <c r="D145" s="100"/>
      <c r="E145" s="100"/>
      <c r="F145" s="103"/>
      <c r="G145" s="105"/>
    </row>
    <row r="146" spans="3:7" ht="12.75">
      <c r="C146" s="34"/>
      <c r="D146" s="100"/>
      <c r="E146" s="100"/>
      <c r="F146" s="103"/>
      <c r="G146" s="105"/>
    </row>
    <row r="147" spans="3:7" ht="12.75">
      <c r="C147" s="34"/>
      <c r="D147" s="100"/>
      <c r="E147" s="100"/>
      <c r="F147" s="103"/>
      <c r="G147" s="105"/>
    </row>
    <row r="148" spans="3:7" ht="12.75">
      <c r="C148" s="34"/>
      <c r="D148" s="100"/>
      <c r="E148" s="100"/>
      <c r="F148" s="103"/>
      <c r="G148" s="105"/>
    </row>
    <row r="149" spans="3:7" ht="12.75">
      <c r="C149" s="34"/>
      <c r="D149" s="100"/>
      <c r="E149" s="100"/>
      <c r="F149" s="103"/>
      <c r="G149" s="105"/>
    </row>
    <row r="150" spans="3:7" ht="12.75">
      <c r="C150" s="34"/>
      <c r="D150" s="100"/>
      <c r="E150" s="100"/>
      <c r="F150" s="103"/>
      <c r="G150" s="105"/>
    </row>
    <row r="151" spans="3:7" ht="12.75">
      <c r="C151" s="34"/>
      <c r="D151" s="100"/>
      <c r="E151" s="100"/>
      <c r="F151" s="103"/>
      <c r="G151" s="105"/>
    </row>
    <row r="152" spans="3:7" ht="12.75">
      <c r="C152" s="34"/>
      <c r="D152" s="100"/>
      <c r="E152" s="100"/>
      <c r="F152" s="103"/>
      <c r="G152" s="105"/>
    </row>
    <row r="153" spans="3:7" ht="12.75">
      <c r="C153" s="34"/>
      <c r="D153" s="100"/>
      <c r="E153" s="100"/>
      <c r="F153" s="103"/>
      <c r="G153" s="105"/>
    </row>
    <row r="154" spans="3:7" ht="12.75">
      <c r="C154" s="34"/>
      <c r="D154" s="100"/>
      <c r="E154" s="100"/>
      <c r="F154" s="103"/>
      <c r="G154" s="105"/>
    </row>
    <row r="155" spans="3:7" ht="12.75">
      <c r="C155" s="34"/>
      <c r="D155" s="100"/>
      <c r="E155" s="100"/>
      <c r="F155" s="103"/>
      <c r="G155" s="105"/>
    </row>
    <row r="156" spans="3:7" ht="12.75">
      <c r="C156" s="34"/>
      <c r="D156" s="100"/>
      <c r="E156" s="100"/>
      <c r="F156" s="103"/>
      <c r="G156" s="105"/>
    </row>
    <row r="157" spans="3:7" ht="12.75">
      <c r="C157" s="34"/>
      <c r="D157" s="100"/>
      <c r="E157" s="100"/>
      <c r="F157" s="103"/>
      <c r="G157" s="105"/>
    </row>
    <row r="158" spans="3:7" ht="12.75">
      <c r="C158" s="34"/>
      <c r="D158" s="100"/>
      <c r="E158" s="100"/>
      <c r="F158" s="103"/>
      <c r="G158" s="105"/>
    </row>
    <row r="159" spans="3:7" ht="12.75">
      <c r="C159" s="34"/>
      <c r="D159" s="100"/>
      <c r="E159" s="100"/>
      <c r="F159" s="103"/>
      <c r="G159" s="105"/>
    </row>
    <row r="160" spans="3:7" ht="12.75">
      <c r="C160" s="34"/>
      <c r="D160" s="100"/>
      <c r="E160" s="100"/>
      <c r="F160" s="103"/>
      <c r="G160" s="105"/>
    </row>
    <row r="161" spans="3:7" ht="12.75">
      <c r="C161" s="34"/>
      <c r="D161" s="100"/>
      <c r="E161" s="100"/>
      <c r="F161" s="103"/>
      <c r="G161" s="105"/>
    </row>
    <row r="162" spans="3:7" ht="12.75">
      <c r="C162" s="34"/>
      <c r="D162" s="100"/>
      <c r="E162" s="100"/>
      <c r="F162" s="103"/>
      <c r="G162" s="105"/>
    </row>
    <row r="163" spans="3:7" ht="12.75">
      <c r="C163" s="34"/>
      <c r="D163" s="100"/>
      <c r="E163" s="100"/>
      <c r="F163" s="103"/>
      <c r="G163" s="105"/>
    </row>
    <row r="164" spans="3:7" ht="12.75">
      <c r="C164" s="34"/>
      <c r="D164" s="100"/>
      <c r="E164" s="100"/>
      <c r="F164" s="103"/>
      <c r="G164" s="105"/>
    </row>
    <row r="165" spans="3:7" ht="12.75">
      <c r="C165" s="34"/>
      <c r="D165" s="100"/>
      <c r="E165" s="100"/>
      <c r="F165" s="103"/>
      <c r="G165" s="105"/>
    </row>
    <row r="166" spans="3:7" ht="12.75">
      <c r="C166" s="34"/>
      <c r="D166" s="100"/>
      <c r="E166" s="100"/>
      <c r="F166" s="103"/>
      <c r="G166" s="105"/>
    </row>
    <row r="167" spans="3:7" ht="12.75">
      <c r="C167" s="34"/>
      <c r="D167" s="100"/>
      <c r="E167" s="100"/>
      <c r="F167" s="103"/>
      <c r="G167" s="105"/>
    </row>
    <row r="168" spans="3:7" ht="12.75">
      <c r="C168" s="34"/>
      <c r="D168" s="100"/>
      <c r="E168" s="100"/>
      <c r="F168" s="103"/>
      <c r="G168" s="105"/>
    </row>
    <row r="169" spans="3:7" ht="12.75">
      <c r="C169" s="34"/>
      <c r="D169" s="100"/>
      <c r="E169" s="100"/>
      <c r="F169" s="103"/>
      <c r="G169" s="105"/>
    </row>
    <row r="170" spans="3:7" ht="12.75">
      <c r="C170" s="34"/>
      <c r="D170" s="100"/>
      <c r="E170" s="100"/>
      <c r="F170" s="103"/>
      <c r="G170" s="105"/>
    </row>
    <row r="171" spans="3:7" ht="12.75">
      <c r="C171" s="34"/>
      <c r="D171" s="100"/>
      <c r="E171" s="100"/>
      <c r="F171" s="103"/>
      <c r="G171" s="105"/>
    </row>
    <row r="172" spans="3:7" ht="12.75">
      <c r="C172" s="34"/>
      <c r="D172" s="100"/>
      <c r="E172" s="100"/>
      <c r="F172" s="103"/>
      <c r="G172" s="105"/>
    </row>
    <row r="173" spans="3:7" ht="12.75">
      <c r="C173" s="34"/>
      <c r="D173" s="100"/>
      <c r="E173" s="100"/>
      <c r="F173" s="103"/>
      <c r="G173" s="105"/>
    </row>
    <row r="174" spans="3:7" ht="12.75">
      <c r="C174" s="34"/>
      <c r="D174" s="100"/>
      <c r="E174" s="100"/>
      <c r="F174" s="103"/>
      <c r="G174" s="105"/>
    </row>
    <row r="175" spans="3:7" ht="12.75">
      <c r="C175" s="34"/>
      <c r="D175" s="100"/>
      <c r="E175" s="100"/>
      <c r="F175" s="103"/>
      <c r="G175" s="105"/>
    </row>
    <row r="176" spans="3:7" ht="12.75">
      <c r="C176" s="34"/>
      <c r="D176" s="100"/>
      <c r="E176" s="100"/>
      <c r="F176" s="103"/>
      <c r="G176" s="105"/>
    </row>
    <row r="177" spans="3:7" ht="12.75">
      <c r="C177" s="34"/>
      <c r="D177" s="100"/>
      <c r="E177" s="100"/>
      <c r="F177" s="103"/>
      <c r="G177" s="105"/>
    </row>
    <row r="178" spans="3:7" ht="12.75">
      <c r="C178" s="34"/>
      <c r="D178" s="100"/>
      <c r="E178" s="100"/>
      <c r="F178" s="103"/>
      <c r="G178" s="105"/>
    </row>
    <row r="179" spans="3:7" ht="12.75">
      <c r="C179" s="34"/>
      <c r="D179" s="100"/>
      <c r="E179" s="100"/>
      <c r="F179" s="103"/>
      <c r="G179" s="105"/>
    </row>
    <row r="180" spans="3:7" ht="12.75">
      <c r="C180" s="34"/>
      <c r="D180" s="100"/>
      <c r="E180" s="100"/>
      <c r="F180" s="103"/>
      <c r="G180" s="105"/>
    </row>
    <row r="181" spans="3:7" ht="12.75">
      <c r="C181" s="34"/>
      <c r="D181" s="100"/>
      <c r="E181" s="100"/>
      <c r="F181" s="103"/>
      <c r="G181" s="105"/>
    </row>
    <row r="182" spans="3:7" ht="12.75">
      <c r="C182" s="34"/>
      <c r="D182" s="100"/>
      <c r="E182" s="100"/>
      <c r="F182" s="103"/>
      <c r="G182" s="105"/>
    </row>
    <row r="183" spans="3:7" ht="12.75">
      <c r="C183" s="34"/>
      <c r="D183" s="100"/>
      <c r="E183" s="100"/>
      <c r="F183" s="103"/>
      <c r="G183" s="105"/>
    </row>
    <row r="184" spans="3:7" ht="12.75">
      <c r="C184" s="34"/>
      <c r="D184" s="100"/>
      <c r="E184" s="100"/>
      <c r="F184" s="103"/>
      <c r="G184" s="105"/>
    </row>
    <row r="185" spans="3:7" ht="12.75">
      <c r="C185" s="34"/>
      <c r="D185" s="100"/>
      <c r="E185" s="100"/>
      <c r="F185" s="103"/>
      <c r="G185" s="105"/>
    </row>
    <row r="186" spans="3:7" ht="12.75">
      <c r="C186" s="34"/>
      <c r="D186" s="100"/>
      <c r="E186" s="100"/>
      <c r="F186" s="103"/>
      <c r="G186" s="105"/>
    </row>
    <row r="187" spans="3:7" ht="12.75">
      <c r="C187" s="34"/>
      <c r="D187" s="100"/>
      <c r="E187" s="100"/>
      <c r="F187" s="103"/>
      <c r="G187" s="105"/>
    </row>
    <row r="188" spans="3:7" ht="12.75">
      <c r="C188" s="34"/>
      <c r="D188" s="100"/>
      <c r="E188" s="100"/>
      <c r="F188" s="103"/>
      <c r="G188" s="105"/>
    </row>
    <row r="189" spans="3:7" ht="12.75">
      <c r="C189" s="34"/>
      <c r="D189" s="100"/>
      <c r="E189" s="100"/>
      <c r="F189" s="103"/>
      <c r="G189" s="105"/>
    </row>
    <row r="190" spans="3:7" ht="12.75">
      <c r="C190" s="34"/>
      <c r="D190" s="100"/>
      <c r="E190" s="100"/>
      <c r="F190" s="103"/>
      <c r="G190" s="105"/>
    </row>
    <row r="191" spans="3:7" ht="12.75">
      <c r="C191" s="34"/>
      <c r="D191" s="100"/>
      <c r="E191" s="100"/>
      <c r="F191" s="103"/>
      <c r="G191" s="105"/>
    </row>
    <row r="192" spans="3:7" ht="12.75">
      <c r="C192" s="34"/>
      <c r="D192" s="100"/>
      <c r="E192" s="100"/>
      <c r="F192" s="103"/>
      <c r="G192" s="105"/>
    </row>
    <row r="193" spans="3:7" ht="12.75">
      <c r="C193" s="34"/>
      <c r="D193" s="100"/>
      <c r="E193" s="100"/>
      <c r="F193" s="103"/>
      <c r="G193" s="105"/>
    </row>
    <row r="194" spans="3:7" ht="12.75">
      <c r="C194" s="34"/>
      <c r="D194" s="100"/>
      <c r="E194" s="100"/>
      <c r="F194" s="103"/>
      <c r="G194" s="105"/>
    </row>
    <row r="195" spans="3:7" ht="12.75">
      <c r="C195" s="34"/>
      <c r="D195" s="100"/>
      <c r="E195" s="100"/>
      <c r="F195" s="103"/>
      <c r="G195" s="105"/>
    </row>
    <row r="196" spans="3:7" ht="12.75">
      <c r="C196" s="34"/>
      <c r="D196" s="100"/>
      <c r="E196" s="100"/>
      <c r="F196" s="103"/>
      <c r="G196" s="105"/>
    </row>
    <row r="197" spans="3:7" ht="12.75">
      <c r="C197" s="34"/>
      <c r="D197" s="100"/>
      <c r="E197" s="100"/>
      <c r="F197" s="103"/>
      <c r="G197" s="105"/>
    </row>
    <row r="198" spans="3:7" ht="12.75">
      <c r="C198" s="34"/>
      <c r="D198" s="100"/>
      <c r="E198" s="100"/>
      <c r="F198" s="103"/>
      <c r="G198" s="105"/>
    </row>
    <row r="199" spans="3:7" ht="12.75">
      <c r="C199" s="34"/>
      <c r="D199" s="100"/>
      <c r="E199" s="100"/>
      <c r="F199" s="103"/>
      <c r="G199" s="105"/>
    </row>
    <row r="200" spans="3:7" ht="12.75">
      <c r="C200" s="34"/>
      <c r="D200" s="100"/>
      <c r="E200" s="100"/>
      <c r="F200" s="103"/>
      <c r="G200" s="105"/>
    </row>
    <row r="201" spans="3:7" ht="12.75">
      <c r="C201" s="34"/>
      <c r="D201" s="100"/>
      <c r="E201" s="100"/>
      <c r="F201" s="103"/>
      <c r="G201" s="105"/>
    </row>
    <row r="202" spans="1:7" ht="12.75">
      <c r="A202" s="42"/>
      <c r="B202" s="43"/>
      <c r="C202" s="34"/>
      <c r="D202" s="100"/>
      <c r="E202" s="100"/>
      <c r="F202" s="103"/>
      <c r="G202" s="105"/>
    </row>
    <row r="203" spans="3:7" ht="12.75">
      <c r="C203" s="34"/>
      <c r="D203" s="100"/>
      <c r="E203" s="100"/>
      <c r="F203" s="103"/>
      <c r="G203" s="105"/>
    </row>
    <row r="204" spans="3:7" ht="12.75">
      <c r="C204" s="34"/>
      <c r="D204" s="100"/>
      <c r="E204" s="100"/>
      <c r="F204" s="103"/>
      <c r="G204" s="105"/>
    </row>
    <row r="205" spans="3:7" ht="12.75">
      <c r="C205" s="34"/>
      <c r="D205" s="100"/>
      <c r="E205" s="100"/>
      <c r="F205" s="103"/>
      <c r="G205" s="105"/>
    </row>
    <row r="206" spans="3:7" ht="12.75">
      <c r="C206" s="34"/>
      <c r="D206" s="100"/>
      <c r="E206" s="100"/>
      <c r="F206" s="103"/>
      <c r="G206" s="105"/>
    </row>
    <row r="207" spans="3:7" ht="12.75">
      <c r="C207" s="34"/>
      <c r="D207" s="100"/>
      <c r="E207" s="100"/>
      <c r="F207" s="103"/>
      <c r="G207" s="105"/>
    </row>
    <row r="208" spans="3:7" ht="12.75">
      <c r="C208" s="34"/>
      <c r="D208" s="100"/>
      <c r="E208" s="100"/>
      <c r="F208" s="103"/>
      <c r="G208" s="105"/>
    </row>
    <row r="209" spans="3:7" ht="12.75">
      <c r="C209" s="34"/>
      <c r="D209" s="100"/>
      <c r="E209" s="100"/>
      <c r="F209" s="103"/>
      <c r="G209" s="105"/>
    </row>
    <row r="210" spans="3:7" ht="12.75">
      <c r="C210" s="34"/>
      <c r="D210" s="100"/>
      <c r="E210" s="100"/>
      <c r="F210" s="103"/>
      <c r="G210" s="105"/>
    </row>
    <row r="211" spans="3:7" ht="12.75">
      <c r="C211" s="34"/>
      <c r="D211" s="100"/>
      <c r="E211" s="100"/>
      <c r="F211" s="103"/>
      <c r="G211" s="105"/>
    </row>
    <row r="212" spans="3:7" ht="12.75">
      <c r="C212" s="34"/>
      <c r="D212" s="100"/>
      <c r="E212" s="100"/>
      <c r="F212" s="103"/>
      <c r="G212" s="105"/>
    </row>
    <row r="213" spans="3:7" ht="12.75">
      <c r="C213" s="34"/>
      <c r="D213" s="100"/>
      <c r="E213" s="100"/>
      <c r="F213" s="103"/>
      <c r="G213" s="105"/>
    </row>
    <row r="214" spans="3:7" ht="12.75">
      <c r="C214" s="34"/>
      <c r="D214" s="100"/>
      <c r="E214" s="100"/>
      <c r="F214" s="103"/>
      <c r="G214" s="105"/>
    </row>
    <row r="215" spans="3:7" ht="12.75">
      <c r="C215" s="34"/>
      <c r="D215" s="100"/>
      <c r="E215" s="100"/>
      <c r="F215" s="103"/>
      <c r="G215" s="105"/>
    </row>
    <row r="216" spans="3:7" ht="12.75">
      <c r="C216" s="34"/>
      <c r="D216" s="100"/>
      <c r="E216" s="100"/>
      <c r="F216" s="103"/>
      <c r="G216" s="105"/>
    </row>
    <row r="217" spans="3:7" ht="12.75">
      <c r="C217" s="34"/>
      <c r="D217" s="100"/>
      <c r="E217" s="100"/>
      <c r="F217" s="103"/>
      <c r="G217" s="105"/>
    </row>
    <row r="218" spans="3:7" ht="12.75">
      <c r="C218" s="34"/>
      <c r="D218" s="100"/>
      <c r="E218" s="100"/>
      <c r="F218" s="103"/>
      <c r="G218" s="105"/>
    </row>
    <row r="219" spans="3:7" ht="12.75">
      <c r="C219" s="34"/>
      <c r="D219" s="100"/>
      <c r="E219" s="100"/>
      <c r="F219" s="103"/>
      <c r="G219" s="105"/>
    </row>
    <row r="220" spans="3:7" ht="12.75">
      <c r="C220" s="34"/>
      <c r="D220" s="100"/>
      <c r="E220" s="100"/>
      <c r="F220" s="103"/>
      <c r="G220" s="105"/>
    </row>
    <row r="221" spans="3:7" ht="12.75">
      <c r="C221" s="34"/>
      <c r="D221" s="100"/>
      <c r="E221" s="100"/>
      <c r="F221" s="103"/>
      <c r="G221" s="105"/>
    </row>
    <row r="222" spans="3:7" ht="12.75">
      <c r="C222" s="34"/>
      <c r="D222" s="100"/>
      <c r="E222" s="100"/>
      <c r="F222" s="103"/>
      <c r="G222" s="105"/>
    </row>
    <row r="223" spans="3:7" ht="12.75">
      <c r="C223" s="34"/>
      <c r="D223" s="100"/>
      <c r="E223" s="100"/>
      <c r="F223" s="103"/>
      <c r="G223" s="105"/>
    </row>
    <row r="224" spans="3:7" ht="12.75">
      <c r="C224" s="34"/>
      <c r="D224" s="100"/>
      <c r="E224" s="100"/>
      <c r="F224" s="103"/>
      <c r="G224" s="105"/>
    </row>
    <row r="225" spans="3:7" ht="12.75">
      <c r="C225" s="34"/>
      <c r="D225" s="100"/>
      <c r="E225" s="100"/>
      <c r="F225" s="103"/>
      <c r="G225" s="105"/>
    </row>
    <row r="226" spans="3:7" ht="12.75">
      <c r="C226" s="34"/>
      <c r="D226" s="100"/>
      <c r="E226" s="100"/>
      <c r="F226" s="103"/>
      <c r="G226" s="105"/>
    </row>
    <row r="227" spans="3:7" ht="12.75">
      <c r="C227" s="34"/>
      <c r="D227" s="100"/>
      <c r="E227" s="100"/>
      <c r="F227" s="103"/>
      <c r="G227" s="105"/>
    </row>
    <row r="228" spans="3:7" ht="12.75">
      <c r="C228" s="34"/>
      <c r="D228" s="100"/>
      <c r="E228" s="100"/>
      <c r="F228" s="103"/>
      <c r="G228" s="105"/>
    </row>
    <row r="229" spans="3:7" ht="12.75">
      <c r="C229" s="34"/>
      <c r="D229" s="100"/>
      <c r="E229" s="100"/>
      <c r="F229" s="103"/>
      <c r="G229" s="105"/>
    </row>
    <row r="230" spans="3:7" ht="12.75">
      <c r="C230" s="34"/>
      <c r="D230" s="100"/>
      <c r="E230" s="100"/>
      <c r="F230" s="103"/>
      <c r="G230" s="105"/>
    </row>
    <row r="231" spans="3:7" ht="12.75">
      <c r="C231" s="34"/>
      <c r="D231" s="100"/>
      <c r="E231" s="100"/>
      <c r="F231" s="103"/>
      <c r="G231" s="105"/>
    </row>
    <row r="232" spans="3:7" ht="12.75">
      <c r="C232" s="34"/>
      <c r="D232" s="100"/>
      <c r="E232" s="100"/>
      <c r="F232" s="103"/>
      <c r="G232" s="105"/>
    </row>
    <row r="233" spans="3:7" ht="12.75">
      <c r="C233" s="34"/>
      <c r="D233" s="100"/>
      <c r="E233" s="100"/>
      <c r="F233" s="103"/>
      <c r="G233" s="105"/>
    </row>
    <row r="234" spans="3:7" ht="12.75">
      <c r="C234" s="34"/>
      <c r="D234" s="100"/>
      <c r="E234" s="100"/>
      <c r="F234" s="103"/>
      <c r="G234" s="105"/>
    </row>
    <row r="235" spans="3:7" ht="12.75">
      <c r="C235" s="34"/>
      <c r="D235" s="100"/>
      <c r="E235" s="100"/>
      <c r="F235" s="103"/>
      <c r="G235" s="105"/>
    </row>
    <row r="236" spans="3:7" ht="12.75">
      <c r="C236" s="34"/>
      <c r="D236" s="100"/>
      <c r="E236" s="100"/>
      <c r="F236" s="103"/>
      <c r="G236" s="105"/>
    </row>
    <row r="237" spans="3:7" ht="12.75">
      <c r="C237" s="34"/>
      <c r="D237" s="100"/>
      <c r="E237" s="100"/>
      <c r="F237" s="103"/>
      <c r="G237" s="105"/>
    </row>
    <row r="238" spans="3:7" ht="12.75">
      <c r="C238" s="34"/>
      <c r="D238" s="100"/>
      <c r="E238" s="100"/>
      <c r="F238" s="103"/>
      <c r="G238" s="105"/>
    </row>
    <row r="239" spans="3:7" ht="12.75">
      <c r="C239" s="34"/>
      <c r="D239" s="97"/>
      <c r="E239" s="97"/>
      <c r="F239" s="103"/>
      <c r="G239" s="104"/>
    </row>
    <row r="240" spans="3:7" ht="12.75">
      <c r="C240" s="34"/>
      <c r="D240" s="97"/>
      <c r="E240" s="97"/>
      <c r="F240" s="103"/>
      <c r="G240" s="104"/>
    </row>
    <row r="241" spans="3:7" ht="12.75">
      <c r="C241" s="34"/>
      <c r="D241" s="97"/>
      <c r="E241" s="97"/>
      <c r="F241" s="103"/>
      <c r="G241" s="104"/>
    </row>
    <row r="242" spans="3:7" ht="12.75">
      <c r="C242" s="34"/>
      <c r="D242" s="97"/>
      <c r="E242" s="97"/>
      <c r="F242" s="103"/>
      <c r="G242" s="104"/>
    </row>
    <row r="243" spans="3:7" ht="12.75">
      <c r="C243" s="34"/>
      <c r="D243" s="97"/>
      <c r="E243" s="97"/>
      <c r="F243" s="103"/>
      <c r="G243" s="104"/>
    </row>
    <row r="244" spans="3:7" ht="12.75">
      <c r="C244" s="34"/>
      <c r="D244" s="97"/>
      <c r="E244" s="97"/>
      <c r="F244" s="103"/>
      <c r="G244" s="104"/>
    </row>
    <row r="245" spans="3:7" ht="12.75">
      <c r="C245" s="34"/>
      <c r="D245" s="97"/>
      <c r="E245" s="97"/>
      <c r="F245" s="103"/>
      <c r="G245" s="104"/>
    </row>
    <row r="246" spans="3:7" ht="12.75">
      <c r="C246" s="34"/>
      <c r="D246" s="97"/>
      <c r="E246" s="97"/>
      <c r="F246" s="103"/>
      <c r="G246" s="104"/>
    </row>
    <row r="247" spans="3:7" ht="12.75">
      <c r="C247" s="34"/>
      <c r="D247" s="97"/>
      <c r="E247" s="97"/>
      <c r="F247" s="103"/>
      <c r="G247" s="104"/>
    </row>
    <row r="248" spans="3:7" ht="12.75">
      <c r="C248" s="34"/>
      <c r="D248" s="97"/>
      <c r="E248" s="97"/>
      <c r="F248" s="103"/>
      <c r="G248" s="104"/>
    </row>
    <row r="249" spans="3:7" ht="12.75">
      <c r="C249" s="34"/>
      <c r="D249" s="97"/>
      <c r="E249" s="97"/>
      <c r="F249" s="103"/>
      <c r="G249" s="104"/>
    </row>
    <row r="250" spans="3:7" ht="12.75">
      <c r="C250" s="34"/>
      <c r="D250" s="97"/>
      <c r="E250" s="97"/>
      <c r="F250" s="103"/>
      <c r="G250" s="104"/>
    </row>
    <row r="251" spans="3:7" ht="12.75">
      <c r="C251" s="34"/>
      <c r="D251" s="97"/>
      <c r="E251" s="97"/>
      <c r="F251" s="103"/>
      <c r="G251" s="104"/>
    </row>
    <row r="252" spans="3:7" ht="12.75">
      <c r="C252" s="34"/>
      <c r="D252" s="97"/>
      <c r="E252" s="97"/>
      <c r="F252" s="103"/>
      <c r="G252" s="104"/>
    </row>
    <row r="253" spans="3:7" ht="12.75">
      <c r="C253" s="34"/>
      <c r="D253" s="97"/>
      <c r="E253" s="97"/>
      <c r="F253" s="103"/>
      <c r="G253" s="104"/>
    </row>
    <row r="254" spans="3:7" ht="12.75">
      <c r="C254" s="34"/>
      <c r="D254" s="97"/>
      <c r="E254" s="97"/>
      <c r="F254" s="103"/>
      <c r="G254" s="104"/>
    </row>
    <row r="255" spans="3:7" ht="12.75">
      <c r="C255" s="34"/>
      <c r="D255" s="97"/>
      <c r="E255" s="97"/>
      <c r="F255" s="103"/>
      <c r="G255" s="104"/>
    </row>
    <row r="377" spans="1:2" ht="12.75">
      <c r="A377" s="45"/>
      <c r="B377" s="46"/>
    </row>
    <row r="379" ht="12.75">
      <c r="A379" s="46"/>
    </row>
    <row r="380" spans="1:2" ht="12.75">
      <c r="A380" s="46"/>
      <c r="B380" s="46"/>
    </row>
    <row r="382" ht="12.75">
      <c r="A382" s="46"/>
    </row>
    <row r="383" spans="1:2" ht="12.75">
      <c r="A383" s="39"/>
      <c r="B383" s="47"/>
    </row>
    <row r="386" spans="1:2" ht="12.75">
      <c r="A386" s="39"/>
      <c r="B386" s="47"/>
    </row>
    <row r="387" spans="1:2" ht="12.75">
      <c r="A387" s="46"/>
      <c r="B387" s="46"/>
    </row>
    <row r="389" spans="1:2" ht="12.75">
      <c r="A389" s="39"/>
      <c r="B389" s="47"/>
    </row>
    <row r="390" spans="1:2" ht="12.75">
      <c r="A390" s="46"/>
      <c r="B390" s="46"/>
    </row>
    <row r="391" ht="12.75">
      <c r="A391" s="46"/>
    </row>
    <row r="392" spans="1:2" ht="12.75">
      <c r="A392" s="39"/>
      <c r="B392" s="47"/>
    </row>
    <row r="393" ht="12.75">
      <c r="A393" s="46"/>
    </row>
    <row r="394" ht="12.75">
      <c r="A394" s="46"/>
    </row>
    <row r="395" spans="1:2" ht="12.75">
      <c r="A395" s="39"/>
      <c r="B395" s="47"/>
    </row>
    <row r="396" ht="12.75">
      <c r="A396" s="46"/>
    </row>
    <row r="397" ht="12.75">
      <c r="A397" s="46"/>
    </row>
    <row r="398" spans="1:2" ht="12.75">
      <c r="A398" s="39"/>
      <c r="B398" s="47"/>
    </row>
    <row r="399" ht="12.75">
      <c r="A399" s="46"/>
    </row>
    <row r="400" spans="1:2" ht="12.75">
      <c r="A400" s="46"/>
      <c r="B400" s="39"/>
    </row>
    <row r="401" spans="1:2" ht="12.75">
      <c r="A401" s="39"/>
      <c r="B401" s="47"/>
    </row>
    <row r="402" spans="1:2" ht="12.75">
      <c r="A402" s="39"/>
      <c r="B402" s="47"/>
    </row>
    <row r="403" spans="1:2" ht="12.75">
      <c r="A403" s="39"/>
      <c r="B403" s="47"/>
    </row>
    <row r="404" ht="12.75">
      <c r="A404" s="46"/>
    </row>
    <row r="405" ht="12.75">
      <c r="A405" s="46"/>
    </row>
    <row r="406" spans="1:2" ht="12.75">
      <c r="A406" s="39"/>
      <c r="B406" s="47"/>
    </row>
    <row r="407" ht="12.75">
      <c r="A407" s="46"/>
    </row>
    <row r="408" ht="12.75">
      <c r="A408" s="46"/>
    </row>
    <row r="409" spans="1:2" ht="12.75">
      <c r="A409" s="39"/>
      <c r="B409" s="47"/>
    </row>
    <row r="410" spans="1:2" ht="12.75">
      <c r="A410" s="39"/>
      <c r="B410" s="47"/>
    </row>
    <row r="411" spans="1:2" ht="12.75">
      <c r="A411" s="39"/>
      <c r="B411" s="47"/>
    </row>
    <row r="412" spans="1:2" ht="12.75">
      <c r="A412" s="39"/>
      <c r="B412" s="47"/>
    </row>
    <row r="413" spans="1:2" ht="12.75">
      <c r="A413" s="39"/>
      <c r="B413" s="47"/>
    </row>
    <row r="414" spans="1:2" ht="12.75">
      <c r="A414" s="39"/>
      <c r="B414" s="47"/>
    </row>
    <row r="415" ht="12.75">
      <c r="A415" s="46"/>
    </row>
    <row r="416" spans="1:2" ht="12.75">
      <c r="A416" s="46"/>
      <c r="B416" s="47"/>
    </row>
    <row r="417" spans="1:2" ht="12.75">
      <c r="A417" s="48"/>
      <c r="B417" s="47"/>
    </row>
    <row r="418" spans="1:2" ht="12.75">
      <c r="A418" s="39"/>
      <c r="B418" s="47"/>
    </row>
    <row r="419" spans="1:2" ht="12.75">
      <c r="A419" s="39"/>
      <c r="B419" s="47"/>
    </row>
    <row r="420" spans="1:2" ht="12.75">
      <c r="A420" s="39"/>
      <c r="B420" s="47"/>
    </row>
    <row r="421" spans="1:2" ht="12.75">
      <c r="A421" s="39"/>
      <c r="B421" s="47"/>
    </row>
    <row r="422" spans="1:2" ht="12.75">
      <c r="A422" s="39"/>
      <c r="B422" s="47"/>
    </row>
    <row r="423" ht="12.75">
      <c r="A423" s="46"/>
    </row>
    <row r="424" ht="12.75">
      <c r="A424" s="46"/>
    </row>
    <row r="425" spans="1:2" ht="12.75">
      <c r="A425" s="39"/>
      <c r="B425" s="47"/>
    </row>
    <row r="426" ht="12.75">
      <c r="B426" s="47"/>
    </row>
    <row r="427" spans="1:2" ht="12.75">
      <c r="A427" s="46"/>
      <c r="B427" s="47"/>
    </row>
    <row r="428" spans="1:2" ht="12.75">
      <c r="A428" s="39"/>
      <c r="B428" s="47"/>
    </row>
    <row r="429" spans="1:2" ht="12.75">
      <c r="A429" s="39"/>
      <c r="B429" s="47"/>
    </row>
    <row r="430" spans="1:2" ht="12.75">
      <c r="A430" s="46"/>
      <c r="B430" s="47"/>
    </row>
    <row r="431" spans="1:2" ht="12.75">
      <c r="A431" s="39"/>
      <c r="B431" s="47"/>
    </row>
    <row r="432" ht="12.75">
      <c r="B432" s="47"/>
    </row>
    <row r="433" spans="1:2" ht="12.75">
      <c r="A433" s="49"/>
      <c r="B433" s="46"/>
    </row>
    <row r="434" ht="12.75">
      <c r="B434" s="47"/>
    </row>
    <row r="435" spans="1:2" ht="12.75">
      <c r="A435" s="46"/>
      <c r="B435" s="46"/>
    </row>
    <row r="436" ht="12.75">
      <c r="A436" s="46"/>
    </row>
    <row r="437" ht="12.75">
      <c r="A437" s="46"/>
    </row>
    <row r="438" spans="1:2" ht="12.75">
      <c r="A438" s="39"/>
      <c r="B438" s="47"/>
    </row>
    <row r="439" spans="1:2" ht="12.75">
      <c r="A439" s="39"/>
      <c r="B439" s="47"/>
    </row>
    <row r="440" ht="12.75">
      <c r="A440" s="46"/>
    </row>
    <row r="441" ht="12.75">
      <c r="A441" s="46"/>
    </row>
    <row r="442" spans="1:2" ht="12.75">
      <c r="A442" s="39"/>
      <c r="B442" s="47"/>
    </row>
    <row r="443" spans="1:2" ht="12.75">
      <c r="A443" s="39"/>
      <c r="B443" s="47"/>
    </row>
    <row r="444" spans="1:2" ht="12.75">
      <c r="A444" s="39"/>
      <c r="B444" s="47"/>
    </row>
    <row r="445" spans="1:2" ht="12.75">
      <c r="A445" s="39"/>
      <c r="B445" s="47"/>
    </row>
    <row r="446" spans="1:2" ht="12.75">
      <c r="A446" s="39"/>
      <c r="B446" s="47"/>
    </row>
    <row r="447" ht="12.75">
      <c r="A447" s="46"/>
    </row>
    <row r="448" ht="12.75">
      <c r="A448" s="46"/>
    </row>
    <row r="449" spans="1:2" ht="12.75">
      <c r="A449" s="39"/>
      <c r="B449" s="47"/>
    </row>
    <row r="450" spans="1:2" ht="12.75">
      <c r="A450" s="39"/>
      <c r="B450" s="47"/>
    </row>
    <row r="451" spans="1:2" ht="12.75">
      <c r="A451" s="39"/>
      <c r="B451" s="47"/>
    </row>
    <row r="452" spans="1:2" ht="12.75">
      <c r="A452" s="39"/>
      <c r="B452" s="47"/>
    </row>
    <row r="453" spans="1:2" ht="12.75">
      <c r="A453" s="39"/>
      <c r="B453" s="47"/>
    </row>
    <row r="454" spans="1:2" ht="12.75">
      <c r="A454" s="45"/>
      <c r="B454" s="46"/>
    </row>
    <row r="455" spans="1:2" ht="12.75">
      <c r="A455" s="39"/>
      <c r="B455" s="47"/>
    </row>
    <row r="456" spans="1:2" ht="12.75">
      <c r="A456" s="46"/>
      <c r="B456" s="46"/>
    </row>
    <row r="457" ht="12.75">
      <c r="A457" s="46"/>
    </row>
    <row r="458" ht="12.75">
      <c r="A458" s="46"/>
    </row>
    <row r="459" spans="1:2" ht="12.75">
      <c r="A459" s="39"/>
      <c r="B459" s="47"/>
    </row>
    <row r="460" spans="1:2" ht="12.75">
      <c r="A460" s="39"/>
      <c r="B460" s="47"/>
    </row>
    <row r="461" ht="12.75">
      <c r="A461" s="46"/>
    </row>
    <row r="462" spans="1:2" ht="12.75">
      <c r="A462" s="39"/>
      <c r="B462" s="47"/>
    </row>
    <row r="463" ht="12.75">
      <c r="A463" s="46"/>
    </row>
    <row r="467" ht="12.75">
      <c r="A467" s="46"/>
    </row>
    <row r="468" ht="12.75">
      <c r="A468" s="46"/>
    </row>
    <row r="469" spans="1:2" ht="12.75">
      <c r="A469" s="39"/>
      <c r="B469" s="47"/>
    </row>
    <row r="470" ht="12.75">
      <c r="A470" s="50"/>
    </row>
    <row r="472" spans="1:2" ht="12.75">
      <c r="A472" s="45"/>
      <c r="B472" s="46"/>
    </row>
    <row r="509" spans="1:2" ht="12.75">
      <c r="A509" s="45"/>
      <c r="B509" s="51"/>
    </row>
    <row r="534" spans="1:2" ht="12.75">
      <c r="A534" s="42"/>
      <c r="B534" s="43"/>
    </row>
    <row r="536" spans="1:2" ht="12.75">
      <c r="A536" s="42"/>
      <c r="B536" s="43"/>
    </row>
    <row r="541" spans="1:2" ht="12.75">
      <c r="A541" s="45"/>
      <c r="B541" s="51"/>
    </row>
  </sheetData>
  <sheetProtection/>
  <mergeCells count="1">
    <mergeCell ref="A1:G1"/>
  </mergeCells>
  <printOptions horizontalCentered="1"/>
  <pageMargins left="0.1968503937007874" right="0.1968503937007874" top="0.4330708661417323" bottom="0.3937007874015748" header="0.31496062992125984" footer="0.31496062992125984"/>
  <pageSetup fitToHeight="0" fitToWidth="1" horizontalDpi="600" verticalDpi="600" orientation="landscape" paperSize="9" r:id="rId1"/>
  <headerFooter alignWithMargins="0">
    <oddFooter>&amp;R&amp;P</oddFooter>
  </headerFooter>
  <rowBreaks count="2" manualBreakCount="2">
    <brk id="35" max="10" man="1"/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anamarija.maksic@dab.hr</dc:creator>
  <cp:keywords/>
  <dc:description/>
  <cp:lastModifiedBy>Ida Hohnjec</cp:lastModifiedBy>
  <cp:lastPrinted>2021-12-09T11:20:53Z</cp:lastPrinted>
  <dcterms:created xsi:type="dcterms:W3CDTF">2001-11-29T15:00:47Z</dcterms:created>
  <dcterms:modified xsi:type="dcterms:W3CDTF">2021-12-09T12:25:08Z</dcterms:modified>
  <cp:category/>
  <cp:version/>
  <cp:contentType/>
  <cp:contentStatus/>
</cp:coreProperties>
</file>